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Б\2022\"/>
    </mc:Choice>
  </mc:AlternateContent>
  <bookViews>
    <workbookView xWindow="0" yWindow="0" windowWidth="28800" windowHeight="11736"/>
  </bookViews>
  <sheets>
    <sheet name="1 этап" sheetId="1" r:id="rId1"/>
    <sheet name="2 этап" sheetId="5" r:id="rId2"/>
    <sheet name="Итог райооных этапов" sheetId="4" r:id="rId3"/>
    <sheet name="Заключительный этап" sheetId="3" r:id="rId4"/>
  </sheets>
  <definedNames>
    <definedName name="_xlnm._FilterDatabase" localSheetId="0" hidden="1">'1 этап'!$A$3:$P$4</definedName>
    <definedName name="_xlnm._FilterDatabase" localSheetId="3" hidden="1">'Заключительный этап'!$B$5:$O$24</definedName>
    <definedName name="_xlnm._FilterDatabase" localSheetId="2" hidden="1">'Итог райооных этапов'!$C$3:$H$58</definedName>
    <definedName name="_xlnm.Print_Area" localSheetId="0">'1 этап'!$B$1:$P$68</definedName>
  </definedNames>
  <calcPr calcId="162913"/>
</workbook>
</file>

<file path=xl/calcChain.xml><?xml version="1.0" encoding="utf-8"?>
<calcChain xmlns="http://schemas.openxmlformats.org/spreadsheetml/2006/main">
  <c r="N7" i="1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5" i="5"/>
  <c r="N64" i="5"/>
  <c r="F63" i="4" s="1"/>
  <c r="N63" i="5"/>
  <c r="F62" i="4" s="1"/>
  <c r="N62" i="5"/>
  <c r="F61" i="4" s="1"/>
  <c r="N61" i="5"/>
  <c r="F60" i="4" s="1"/>
  <c r="N60" i="5"/>
  <c r="F59" i="4" s="1"/>
  <c r="N59" i="5"/>
  <c r="F58" i="4" s="1"/>
  <c r="N58" i="5"/>
  <c r="F57" i="4" s="1"/>
  <c r="N57" i="5"/>
  <c r="F56" i="4" s="1"/>
  <c r="N56" i="5"/>
  <c r="F55" i="4" s="1"/>
  <c r="N55" i="5"/>
  <c r="F54" i="4" s="1"/>
  <c r="N54" i="5"/>
  <c r="F53" i="4" s="1"/>
  <c r="N53" i="5"/>
  <c r="F52" i="4" s="1"/>
  <c r="N52" i="5"/>
  <c r="F51" i="4" s="1"/>
  <c r="N51" i="5"/>
  <c r="F50" i="4" s="1"/>
  <c r="N50" i="5"/>
  <c r="F49" i="4" s="1"/>
  <c r="N49" i="5"/>
  <c r="F48" i="4" s="1"/>
  <c r="N48" i="5"/>
  <c r="F47" i="4" s="1"/>
  <c r="N47" i="5"/>
  <c r="F46" i="4" s="1"/>
  <c r="N46" i="5"/>
  <c r="F45" i="4" s="1"/>
  <c r="N45" i="5"/>
  <c r="F44" i="4" s="1"/>
  <c r="N44" i="5"/>
  <c r="F43" i="4" s="1"/>
  <c r="N43" i="5"/>
  <c r="F42" i="4" s="1"/>
  <c r="N42" i="5"/>
  <c r="F41" i="4" s="1"/>
  <c r="N41" i="5"/>
  <c r="F40" i="4" s="1"/>
  <c r="N40" i="5"/>
  <c r="F39" i="4" s="1"/>
  <c r="N39" i="5"/>
  <c r="F38" i="4" s="1"/>
  <c r="N38" i="5"/>
  <c r="F37" i="4" s="1"/>
  <c r="N37" i="5"/>
  <c r="F36" i="4" s="1"/>
  <c r="N36" i="5"/>
  <c r="F35" i="4" s="1"/>
  <c r="N35" i="5"/>
  <c r="F34" i="4" s="1"/>
  <c r="N34" i="5"/>
  <c r="F33" i="4" s="1"/>
  <c r="N33" i="5"/>
  <c r="F32" i="4" s="1"/>
  <c r="N32" i="5"/>
  <c r="F31" i="4" s="1"/>
  <c r="N31" i="5"/>
  <c r="F30" i="4" s="1"/>
  <c r="N30" i="5"/>
  <c r="F29" i="4" s="1"/>
  <c r="N29" i="5"/>
  <c r="F28" i="4" s="1"/>
  <c r="N28" i="5"/>
  <c r="F27" i="4" s="1"/>
  <c r="N27" i="5"/>
  <c r="F26" i="4" s="1"/>
  <c r="N26" i="5"/>
  <c r="F25" i="4" s="1"/>
  <c r="N25" i="5"/>
  <c r="F24" i="4" s="1"/>
  <c r="N24" i="5"/>
  <c r="F23" i="4" s="1"/>
  <c r="N23" i="5"/>
  <c r="F22" i="4" s="1"/>
  <c r="N22" i="5"/>
  <c r="F21" i="4" s="1"/>
  <c r="N21" i="5"/>
  <c r="F20" i="4" s="1"/>
  <c r="N20" i="5"/>
  <c r="F19" i="4" s="1"/>
  <c r="N19" i="5"/>
  <c r="F18" i="4" s="1"/>
  <c r="N18" i="5"/>
  <c r="F17" i="4" s="1"/>
  <c r="N17" i="5"/>
  <c r="F16" i="4" s="1"/>
  <c r="N16" i="5"/>
  <c r="F15" i="4" s="1"/>
  <c r="N15" i="5"/>
  <c r="F14" i="4" s="1"/>
  <c r="N14" i="5"/>
  <c r="F13" i="4" s="1"/>
  <c r="N13" i="5"/>
  <c r="F12" i="4" s="1"/>
  <c r="N12" i="5"/>
  <c r="F11" i="4" s="1"/>
  <c r="N11" i="5"/>
  <c r="F10" i="4" s="1"/>
  <c r="N10" i="5"/>
  <c r="F9" i="4" s="1"/>
  <c r="N9" i="5"/>
  <c r="F8" i="4" s="1"/>
  <c r="N8" i="5"/>
  <c r="F7" i="4" s="1"/>
  <c r="N7" i="5"/>
  <c r="F6" i="4" s="1"/>
  <c r="N6" i="5"/>
  <c r="F5" i="4" s="1"/>
  <c r="N5" i="5"/>
  <c r="P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4" i="4"/>
  <c r="N14" i="1"/>
  <c r="N11" i="1"/>
  <c r="N13" i="1"/>
  <c r="N15" i="1"/>
  <c r="N8" i="1"/>
  <c r="N10" i="1"/>
  <c r="N12" i="1"/>
  <c r="D11" i="4" s="1"/>
  <c r="N6" i="1"/>
  <c r="N9" i="1"/>
  <c r="D13" i="4" s="1"/>
  <c r="N5" i="1"/>
  <c r="N16" i="1"/>
  <c r="D15" i="4" s="1"/>
  <c r="N17" i="1"/>
  <c r="N18" i="1"/>
  <c r="D17" i="4" s="1"/>
  <c r="N19" i="1"/>
  <c r="N20" i="1"/>
  <c r="N21" i="1"/>
  <c r="N22" i="1"/>
  <c r="N23" i="1"/>
  <c r="N24" i="1"/>
  <c r="N25" i="1"/>
  <c r="D24" i="4" s="1"/>
  <c r="N26" i="1"/>
  <c r="N27" i="1"/>
  <c r="N28" i="1"/>
  <c r="N29" i="1"/>
  <c r="D28" i="4"/>
  <c r="N30" i="1"/>
  <c r="N31" i="1"/>
  <c r="D30" i="4" s="1"/>
  <c r="N32" i="1"/>
  <c r="N33" i="1"/>
  <c r="D32" i="4" s="1"/>
  <c r="N34" i="1"/>
  <c r="N35" i="1"/>
  <c r="D34" i="4" s="1"/>
  <c r="N36" i="1"/>
  <c r="N37" i="1"/>
  <c r="D36" i="4" s="1"/>
  <c r="N38" i="1"/>
  <c r="N39" i="1"/>
  <c r="D38" i="4" s="1"/>
  <c r="N40" i="1"/>
  <c r="N41" i="1"/>
  <c r="D40" i="4" s="1"/>
  <c r="N42" i="1"/>
  <c r="N43" i="1"/>
  <c r="D42" i="4" s="1"/>
  <c r="N44" i="1"/>
  <c r="N45" i="1"/>
  <c r="D44" i="4" s="1"/>
  <c r="N46" i="1"/>
  <c r="N47" i="1"/>
  <c r="D46" i="4" s="1"/>
  <c r="N48" i="1"/>
  <c r="N49" i="1"/>
  <c r="N50" i="1"/>
  <c r="N51" i="1"/>
  <c r="N52" i="1"/>
  <c r="N53" i="1"/>
  <c r="N54" i="1"/>
  <c r="D53" i="4" s="1"/>
  <c r="N55" i="1"/>
  <c r="D54" i="4" s="1"/>
  <c r="N56" i="1"/>
  <c r="D55" i="4" s="1"/>
  <c r="N57" i="1"/>
  <c r="D56" i="4" s="1"/>
  <c r="N58" i="1"/>
  <c r="D57" i="4" s="1"/>
  <c r="N59" i="1"/>
  <c r="D58" i="4" s="1"/>
  <c r="N60" i="1"/>
  <c r="N61" i="1"/>
  <c r="D60" i="4" s="1"/>
  <c r="N62" i="1"/>
  <c r="D61" i="4" s="1"/>
  <c r="N63" i="1"/>
  <c r="D62" i="4" s="1"/>
  <c r="N64" i="1"/>
  <c r="D63" i="4" s="1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D59" i="4"/>
  <c r="H11" i="4" l="1"/>
  <c r="D52" i="4"/>
  <c r="D50" i="4"/>
  <c r="D48" i="4"/>
  <c r="H48" i="4" s="1"/>
  <c r="D27" i="4"/>
  <c r="D25" i="4"/>
  <c r="D23" i="4"/>
  <c r="H23" i="4" s="1"/>
  <c r="D21" i="4"/>
  <c r="H21" i="4" s="1"/>
  <c r="D19" i="4"/>
  <c r="D9" i="4"/>
  <c r="D51" i="4"/>
  <c r="D49" i="4"/>
  <c r="H49" i="4" s="1"/>
  <c r="D47" i="4"/>
  <c r="D41" i="4"/>
  <c r="D39" i="4"/>
  <c r="H39" i="4" s="1"/>
  <c r="D35" i="4"/>
  <c r="H35" i="4" s="1"/>
  <c r="D33" i="4"/>
  <c r="D29" i="4"/>
  <c r="D26" i="4"/>
  <c r="H26" i="4" s="1"/>
  <c r="D18" i="4"/>
  <c r="H18" i="4" s="1"/>
  <c r="D14" i="4"/>
  <c r="D10" i="4"/>
  <c r="D8" i="4"/>
  <c r="H8" i="4" s="1"/>
  <c r="D7" i="4"/>
  <c r="H7" i="4" s="1"/>
  <c r="D6" i="4"/>
  <c r="H6" i="4" s="1"/>
  <c r="O30" i="1"/>
  <c r="O64" i="1"/>
  <c r="O7" i="1"/>
  <c r="O5" i="5"/>
  <c r="G4" i="4" s="1"/>
  <c r="O16" i="5"/>
  <c r="G15" i="4" s="1"/>
  <c r="O56" i="5"/>
  <c r="G55" i="4" s="1"/>
  <c r="O48" i="5"/>
  <c r="G47" i="4" s="1"/>
  <c r="O59" i="5"/>
  <c r="G58" i="4" s="1"/>
  <c r="O11" i="5"/>
  <c r="G10" i="4" s="1"/>
  <c r="O32" i="5"/>
  <c r="G31" i="4" s="1"/>
  <c r="O27" i="5"/>
  <c r="G26" i="4" s="1"/>
  <c r="O24" i="5"/>
  <c r="G23" i="4" s="1"/>
  <c r="O35" i="5"/>
  <c r="G34" i="4" s="1"/>
  <c r="O43" i="5"/>
  <c r="G42" i="4" s="1"/>
  <c r="O64" i="5"/>
  <c r="G63" i="4" s="1"/>
  <c r="O8" i="5"/>
  <c r="G7" i="4" s="1"/>
  <c r="O19" i="5"/>
  <c r="G18" i="4" s="1"/>
  <c r="O40" i="5"/>
  <c r="G39" i="4" s="1"/>
  <c r="O51" i="5"/>
  <c r="G50" i="4" s="1"/>
  <c r="O10" i="5"/>
  <c r="G9" i="4" s="1"/>
  <c r="O13" i="5"/>
  <c r="G12" i="4" s="1"/>
  <c r="O18" i="5"/>
  <c r="G17" i="4" s="1"/>
  <c r="O21" i="5"/>
  <c r="G20" i="4" s="1"/>
  <c r="O26" i="5"/>
  <c r="G25" i="4" s="1"/>
  <c r="O29" i="5"/>
  <c r="G28" i="4" s="1"/>
  <c r="O34" i="5"/>
  <c r="G33" i="4" s="1"/>
  <c r="O37" i="5"/>
  <c r="G36" i="4" s="1"/>
  <c r="O42" i="5"/>
  <c r="G41" i="4" s="1"/>
  <c r="O45" i="5"/>
  <c r="G44" i="4" s="1"/>
  <c r="O50" i="5"/>
  <c r="G49" i="4" s="1"/>
  <c r="O53" i="5"/>
  <c r="G52" i="4" s="1"/>
  <c r="O58" i="5"/>
  <c r="G57" i="4" s="1"/>
  <c r="O61" i="5"/>
  <c r="G60" i="4" s="1"/>
  <c r="O7" i="5"/>
  <c r="G6" i="4" s="1"/>
  <c r="O12" i="5"/>
  <c r="G11" i="4" s="1"/>
  <c r="O15" i="5"/>
  <c r="G14" i="4" s="1"/>
  <c r="O20" i="5"/>
  <c r="G19" i="4" s="1"/>
  <c r="O23" i="5"/>
  <c r="G22" i="4" s="1"/>
  <c r="O28" i="5"/>
  <c r="G27" i="4" s="1"/>
  <c r="O31" i="5"/>
  <c r="G30" i="4" s="1"/>
  <c r="O36" i="5"/>
  <c r="G35" i="4" s="1"/>
  <c r="O39" i="5"/>
  <c r="G38" i="4" s="1"/>
  <c r="O44" i="5"/>
  <c r="G43" i="4" s="1"/>
  <c r="O47" i="5"/>
  <c r="G46" i="4" s="1"/>
  <c r="O52" i="5"/>
  <c r="G51" i="4" s="1"/>
  <c r="O55" i="5"/>
  <c r="G54" i="4" s="1"/>
  <c r="O60" i="5"/>
  <c r="G59" i="4" s="1"/>
  <c r="O63" i="5"/>
  <c r="G62" i="4" s="1"/>
  <c r="O6" i="5"/>
  <c r="G5" i="4" s="1"/>
  <c r="O9" i="5"/>
  <c r="G8" i="4" s="1"/>
  <c r="O14" i="5"/>
  <c r="G13" i="4" s="1"/>
  <c r="O17" i="5"/>
  <c r="G16" i="4" s="1"/>
  <c r="O22" i="5"/>
  <c r="G21" i="4" s="1"/>
  <c r="O25" i="5"/>
  <c r="G24" i="4" s="1"/>
  <c r="O30" i="5"/>
  <c r="G29" i="4" s="1"/>
  <c r="O33" i="5"/>
  <c r="G32" i="4" s="1"/>
  <c r="O38" i="5"/>
  <c r="G37" i="4" s="1"/>
  <c r="O41" i="5"/>
  <c r="G40" i="4" s="1"/>
  <c r="O46" i="5"/>
  <c r="G45" i="4" s="1"/>
  <c r="O49" i="5"/>
  <c r="G48" i="4" s="1"/>
  <c r="O54" i="5"/>
  <c r="G53" i="4" s="1"/>
  <c r="O57" i="5"/>
  <c r="G56" i="4" s="1"/>
  <c r="O62" i="5"/>
  <c r="G61" i="4" s="1"/>
  <c r="F4" i="4"/>
  <c r="O25" i="1"/>
  <c r="O49" i="1"/>
  <c r="O58" i="1"/>
  <c r="E57" i="4" s="1"/>
  <c r="O11" i="1"/>
  <c r="O24" i="1"/>
  <c r="O59" i="1"/>
  <c r="O55" i="1"/>
  <c r="O48" i="1"/>
  <c r="E47" i="4" s="1"/>
  <c r="O18" i="1"/>
  <c r="O15" i="1"/>
  <c r="O27" i="1"/>
  <c r="O50" i="1"/>
  <c r="O40" i="1"/>
  <c r="O57" i="1"/>
  <c r="H53" i="4"/>
  <c r="H47" i="4"/>
  <c r="H25" i="4"/>
  <c r="H46" i="4"/>
  <c r="H57" i="4"/>
  <c r="H28" i="4"/>
  <c r="H27" i="4"/>
  <c r="H50" i="4"/>
  <c r="H61" i="4"/>
  <c r="H41" i="4"/>
  <c r="H59" i="4"/>
  <c r="H51" i="4"/>
  <c r="H17" i="4"/>
  <c r="H13" i="4"/>
  <c r="H29" i="4"/>
  <c r="H33" i="4"/>
  <c r="H24" i="4"/>
  <c r="H9" i="4"/>
  <c r="O44" i="1"/>
  <c r="E43" i="4" s="1"/>
  <c r="O21" i="1"/>
  <c r="O17" i="1"/>
  <c r="O6" i="1"/>
  <c r="O14" i="1"/>
  <c r="O33" i="1"/>
  <c r="E32" i="4" s="1"/>
  <c r="O53" i="1"/>
  <c r="E52" i="4" s="1"/>
  <c r="O42" i="1"/>
  <c r="E41" i="4" s="1"/>
  <c r="O56" i="1"/>
  <c r="O62" i="1"/>
  <c r="E61" i="4" s="1"/>
  <c r="O10" i="1"/>
  <c r="O28" i="1"/>
  <c r="O60" i="1"/>
  <c r="H63" i="4"/>
  <c r="H55" i="4"/>
  <c r="O46" i="1"/>
  <c r="E45" i="4" s="1"/>
  <c r="O38" i="1"/>
  <c r="E37" i="4" s="1"/>
  <c r="O32" i="1"/>
  <c r="O23" i="1"/>
  <c r="O45" i="1"/>
  <c r="E44" i="4" s="1"/>
  <c r="O19" i="1"/>
  <c r="E18" i="4" s="1"/>
  <c r="D5" i="4"/>
  <c r="H5" i="4" s="1"/>
  <c r="O5" i="1"/>
  <c r="O35" i="1"/>
  <c r="E34" i="4" s="1"/>
  <c r="Q61" i="3"/>
  <c r="Q50" i="3"/>
  <c r="Q8" i="3"/>
  <c r="Q12" i="3"/>
  <c r="Q16" i="3"/>
  <c r="Q20" i="3"/>
  <c r="Q24" i="3"/>
  <c r="Q28" i="3"/>
  <c r="Q32" i="3"/>
  <c r="Q36" i="3"/>
  <c r="Q40" i="3"/>
  <c r="Q44" i="3"/>
  <c r="Q48" i="3"/>
  <c r="Q52" i="3"/>
  <c r="Q56" i="3"/>
  <c r="Q60" i="3"/>
  <c r="Q64" i="3"/>
  <c r="Q10" i="3"/>
  <c r="Q14" i="3"/>
  <c r="Q18" i="3"/>
  <c r="Q22" i="3"/>
  <c r="Q26" i="3"/>
  <c r="Q30" i="3"/>
  <c r="Q34" i="3"/>
  <c r="Q38" i="3"/>
  <c r="Q42" i="3"/>
  <c r="Q46" i="3"/>
  <c r="Q54" i="3"/>
  <c r="Q58" i="3"/>
  <c r="Q62" i="3"/>
  <c r="Q5" i="3"/>
  <c r="Q9" i="3"/>
  <c r="Q13" i="3"/>
  <c r="Q17" i="3"/>
  <c r="Q21" i="3"/>
  <c r="Q25" i="3"/>
  <c r="Q29" i="3"/>
  <c r="Q33" i="3"/>
  <c r="Q37" i="3"/>
  <c r="Q41" i="3"/>
  <c r="Q45" i="3"/>
  <c r="Q47" i="3"/>
  <c r="Q51" i="3"/>
  <c r="Q53" i="3"/>
  <c r="Q55" i="3"/>
  <c r="Q57" i="3"/>
  <c r="Q59" i="3"/>
  <c r="Q63" i="3"/>
  <c r="Q6" i="3"/>
  <c r="Q7" i="3"/>
  <c r="Q11" i="3"/>
  <c r="Q15" i="3"/>
  <c r="Q19" i="3"/>
  <c r="Q23" i="3"/>
  <c r="Q27" i="3"/>
  <c r="Q31" i="3"/>
  <c r="Q35" i="3"/>
  <c r="Q39" i="3"/>
  <c r="Q43" i="3"/>
  <c r="Q49" i="3"/>
  <c r="H42" i="4"/>
  <c r="H30" i="4"/>
  <c r="H54" i="4"/>
  <c r="H38" i="4"/>
  <c r="H14" i="4"/>
  <c r="H10" i="4"/>
  <c r="H60" i="4"/>
  <c r="H56" i="4"/>
  <c r="H52" i="4"/>
  <c r="H44" i="4"/>
  <c r="H40" i="4"/>
  <c r="H36" i="4"/>
  <c r="H32" i="4"/>
  <c r="H19" i="4"/>
  <c r="D45" i="4"/>
  <c r="H45" i="4" s="1"/>
  <c r="D43" i="4"/>
  <c r="H43" i="4" s="1"/>
  <c r="D37" i="4"/>
  <c r="H37" i="4" s="1"/>
  <c r="D22" i="4"/>
  <c r="H22" i="4" s="1"/>
  <c r="D20" i="4"/>
  <c r="H20" i="4" s="1"/>
  <c r="D16" i="4"/>
  <c r="H16" i="4" s="1"/>
  <c r="D12" i="4"/>
  <c r="O52" i="1"/>
  <c r="D4" i="4"/>
  <c r="O31" i="1"/>
  <c r="E30" i="4" s="1"/>
  <c r="O20" i="1"/>
  <c r="O9" i="1"/>
  <c r="O39" i="1"/>
  <c r="E38" i="4" s="1"/>
  <c r="O8" i="1"/>
  <c r="O29" i="1"/>
  <c r="E28" i="4" s="1"/>
  <c r="O43" i="1"/>
  <c r="O37" i="1"/>
  <c r="E36" i="4" s="1"/>
  <c r="O16" i="1"/>
  <c r="E15" i="4" s="1"/>
  <c r="O12" i="1"/>
  <c r="E11" i="4" s="1"/>
  <c r="O22" i="1"/>
  <c r="E21" i="4" s="1"/>
  <c r="O47" i="1"/>
  <c r="E46" i="4" s="1"/>
  <c r="O41" i="1"/>
  <c r="E40" i="4" s="1"/>
  <c r="O13" i="1"/>
  <c r="O34" i="1"/>
  <c r="E33" i="4" s="1"/>
  <c r="O26" i="1"/>
  <c r="E25" i="4" s="1"/>
  <c r="O63" i="1"/>
  <c r="E62" i="4" s="1"/>
  <c r="O54" i="1"/>
  <c r="E53" i="4" s="1"/>
  <c r="H15" i="4"/>
  <c r="D31" i="4"/>
  <c r="H31" i="4" s="1"/>
  <c r="O51" i="1"/>
  <c r="E50" i="4" s="1"/>
  <c r="O36" i="1"/>
  <c r="E35" i="4" s="1"/>
  <c r="H62" i="4"/>
  <c r="H58" i="4"/>
  <c r="H34" i="4"/>
  <c r="O61" i="1"/>
  <c r="E60" i="4" s="1"/>
  <c r="E13" i="4" l="1"/>
  <c r="E12" i="4"/>
  <c r="E5" i="4"/>
  <c r="E42" i="4"/>
  <c r="E51" i="4"/>
  <c r="E31" i="4"/>
  <c r="E27" i="4"/>
  <c r="E20" i="4"/>
  <c r="E39" i="4"/>
  <c r="E26" i="4"/>
  <c r="E17" i="4"/>
  <c r="E54" i="4"/>
  <c r="E23" i="4"/>
  <c r="E24" i="4"/>
  <c r="E29" i="4"/>
  <c r="E19" i="4"/>
  <c r="E14" i="4"/>
  <c r="E22" i="4"/>
  <c r="E59" i="4"/>
  <c r="E55" i="4"/>
  <c r="E16" i="4"/>
  <c r="E56" i="4"/>
  <c r="E49" i="4"/>
  <c r="E58" i="4"/>
  <c r="E48" i="4"/>
  <c r="E63" i="4"/>
  <c r="E7" i="4"/>
  <c r="E10" i="4"/>
  <c r="E8" i="4"/>
  <c r="E9" i="4"/>
  <c r="E6" i="4"/>
  <c r="E4" i="4"/>
  <c r="H4" i="4"/>
  <c r="H12" i="4"/>
  <c r="I45" i="4" l="1"/>
  <c r="I4" i="4"/>
  <c r="I7" i="4"/>
  <c r="I49" i="4"/>
  <c r="I13" i="4"/>
  <c r="I46" i="4"/>
  <c r="I21" i="4"/>
  <c r="I29" i="4"/>
  <c r="I63" i="4"/>
  <c r="I27" i="4"/>
  <c r="I33" i="4"/>
  <c r="I24" i="4"/>
  <c r="I17" i="4"/>
  <c r="I18" i="4"/>
  <c r="I23" i="4"/>
  <c r="I59" i="4"/>
  <c r="I51" i="4"/>
  <c r="I25" i="4"/>
  <c r="I41" i="4"/>
  <c r="I47" i="4"/>
  <c r="I53" i="4"/>
  <c r="I9" i="4"/>
  <c r="I54" i="4"/>
  <c r="I56" i="4"/>
  <c r="I16" i="4"/>
  <c r="I36" i="4"/>
  <c r="I42" i="4"/>
  <c r="I28" i="4"/>
  <c r="I19" i="4"/>
  <c r="I48" i="4"/>
  <c r="I15" i="4"/>
  <c r="I58" i="4"/>
  <c r="I61" i="4"/>
  <c r="I35" i="4"/>
  <c r="I60" i="4"/>
  <c r="I38" i="4"/>
  <c r="I50" i="4"/>
  <c r="I39" i="4"/>
  <c r="I44" i="4"/>
  <c r="I30" i="4"/>
  <c r="I52" i="4"/>
  <c r="I6" i="4"/>
  <c r="I26" i="4"/>
  <c r="I55" i="4"/>
  <c r="I31" i="4"/>
  <c r="I12" i="4"/>
  <c r="I43" i="4"/>
  <c r="I62" i="4"/>
  <c r="I57" i="4"/>
  <c r="I40" i="4"/>
  <c r="I20" i="4"/>
  <c r="I8" i="4"/>
  <c r="I14" i="4"/>
  <c r="I22" i="4"/>
  <c r="I37" i="4"/>
  <c r="I11" i="4"/>
  <c r="I10" i="4"/>
  <c r="I32" i="4"/>
  <c r="I34" i="4"/>
  <c r="I5" i="4"/>
</calcChain>
</file>

<file path=xl/sharedStrings.xml><?xml version="1.0" encoding="utf-8"?>
<sst xmlns="http://schemas.openxmlformats.org/spreadsheetml/2006/main" count="50" uniqueCount="26">
  <si>
    <t>Протокол</t>
  </si>
  <si>
    <t>№ ОУ</t>
  </si>
  <si>
    <t>сумма баллов</t>
  </si>
  <si>
    <t>место</t>
  </si>
  <si>
    <t>I этап</t>
  </si>
  <si>
    <t>2 этап</t>
  </si>
  <si>
    <t>Общая сумма</t>
  </si>
  <si>
    <t>ранг</t>
  </si>
  <si>
    <t>№ задания</t>
  </si>
  <si>
    <t>Район</t>
  </si>
  <si>
    <t>Населенный пункт</t>
  </si>
  <si>
    <t>результатов заключительного этапа Республиканского турнира "Кубок по Физике" среди учащихся 7-9 классов 25 апреля 2020 года</t>
  </si>
  <si>
    <t>результатов районных этапов Республиканского турнира "Кубок по Физике" среди учащихся 7-9 классов 2020 года</t>
  </si>
  <si>
    <t>результатов II районного этапа Республиканского турнира "Кубок по Физике" среди учащихся 7-9 классов 28 марта 2020 года</t>
  </si>
  <si>
    <t>МБОУ Гимназия  №3</t>
  </si>
  <si>
    <t>МБОУ БГ №4</t>
  </si>
  <si>
    <t>МБОУ СОШ №8</t>
  </si>
  <si>
    <t>МБОУ СОШ №9</t>
  </si>
  <si>
    <t>МБОУ СОШ №10</t>
  </si>
  <si>
    <t>МБОУ ТГ №11</t>
  </si>
  <si>
    <t>МБОУ СОШ №12</t>
  </si>
  <si>
    <t>МБОУ СОШ №13</t>
  </si>
  <si>
    <t>МБОУ СОШ №17</t>
  </si>
  <si>
    <t>МБОУ СОШ №22</t>
  </si>
  <si>
    <t>МБОУ Гимназия №2</t>
  </si>
  <si>
    <t>результатов I районного этапа Республиканского турнира "Кубок по Физике" среди учащихся 7-9 классов 11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</si>
</sst>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/>
    <xf numFmtId="0" fontId="8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/>
    <xf numFmtId="0" fontId="0" fillId="0" borderId="1" xfId="0" applyFont="1" applyBorder="1" applyAlignment="1">
      <alignment shrinkToFi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shrinkToFi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8" fillId="0" borderId="1" xfId="0" applyFont="1" applyBorder="1" applyAlignment="1">
      <alignment shrinkToFit="1"/>
    </xf>
    <xf numFmtId="0" fontId="8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topLeftCell="C1" zoomScale="140" zoomScaleNormal="140" workbookViewId="0">
      <selection activeCell="Q10" sqref="Q10"/>
    </sheetView>
  </sheetViews>
  <sheetFormatPr defaultRowHeight="13.2" x14ac:dyDescent="0.25"/>
  <cols>
    <col min="1" max="1" width="25.6640625" style="33" hidden="1" customWidth="1"/>
    <col min="2" max="2" width="32.109375" style="24" hidden="1" customWidth="1"/>
    <col min="3" max="3" width="20.6640625" style="24" customWidth="1"/>
    <col min="4" max="5" width="4.6640625" style="24" bestFit="1" customWidth="1"/>
    <col min="6" max="6" width="3.88671875" style="24" bestFit="1" customWidth="1"/>
    <col min="7" max="7" width="4.44140625" style="24" bestFit="1" customWidth="1"/>
    <col min="8" max="8" width="4.5546875" style="24" bestFit="1" customWidth="1"/>
    <col min="9" max="10" width="3.5546875" style="24" bestFit="1" customWidth="1"/>
    <col min="11" max="11" width="4.5546875" style="24" bestFit="1" customWidth="1"/>
    <col min="12" max="13" width="3.5546875" style="24" bestFit="1" customWidth="1"/>
    <col min="14" max="14" width="14.88671875" style="34" bestFit="1" customWidth="1"/>
    <col min="15" max="15" width="5.33203125" style="35" hidden="1" customWidth="1"/>
    <col min="16" max="16" width="6.6640625" style="32" bestFit="1" customWidth="1"/>
    <col min="17" max="17" width="22" customWidth="1"/>
  </cols>
  <sheetData>
    <row r="1" spans="1:16" ht="1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15" customHeight="1" x14ac:dyDescent="0.25">
      <c r="A2" s="60" t="s">
        <v>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s="2" customFormat="1" x14ac:dyDescent="0.25">
      <c r="A3" s="58" t="s">
        <v>9</v>
      </c>
      <c r="B3" s="60" t="s">
        <v>10</v>
      </c>
      <c r="C3" s="59" t="s">
        <v>1</v>
      </c>
      <c r="D3" s="59" t="s">
        <v>8</v>
      </c>
      <c r="E3" s="61"/>
      <c r="F3" s="61"/>
      <c r="G3" s="61"/>
      <c r="H3" s="61"/>
      <c r="I3" s="61"/>
      <c r="J3" s="61"/>
      <c r="K3" s="61"/>
      <c r="L3" s="61"/>
      <c r="M3" s="61"/>
      <c r="N3" s="62" t="s">
        <v>2</v>
      </c>
      <c r="O3" s="62" t="s">
        <v>7</v>
      </c>
      <c r="P3" s="60" t="s">
        <v>3</v>
      </c>
    </row>
    <row r="4" spans="1:16" s="2" customFormat="1" x14ac:dyDescent="0.25">
      <c r="A4" s="58"/>
      <c r="B4" s="64"/>
      <c r="C4" s="61"/>
      <c r="D4" s="32">
        <v>1</v>
      </c>
      <c r="E4" s="32">
        <v>2</v>
      </c>
      <c r="F4" s="32">
        <v>3</v>
      </c>
      <c r="G4" s="32">
        <v>4</v>
      </c>
      <c r="H4" s="32">
        <v>5</v>
      </c>
      <c r="I4" s="32">
        <v>6</v>
      </c>
      <c r="J4" s="32">
        <v>7</v>
      </c>
      <c r="K4" s="32">
        <v>8</v>
      </c>
      <c r="L4" s="32">
        <v>9</v>
      </c>
      <c r="M4" s="32">
        <v>10</v>
      </c>
      <c r="N4" s="63"/>
      <c r="O4" s="63"/>
      <c r="P4" s="61"/>
    </row>
    <row r="5" spans="1:16" x14ac:dyDescent="0.25">
      <c r="A5" s="50"/>
      <c r="B5" s="23"/>
      <c r="C5" s="57" t="s">
        <v>24</v>
      </c>
      <c r="D5" s="29">
        <v>10</v>
      </c>
      <c r="E5" s="29">
        <v>8</v>
      </c>
      <c r="F5" s="29">
        <v>10</v>
      </c>
      <c r="G5" s="29">
        <v>10</v>
      </c>
      <c r="H5" s="29">
        <v>10</v>
      </c>
      <c r="I5" s="29">
        <v>2</v>
      </c>
      <c r="J5" s="29">
        <v>8</v>
      </c>
      <c r="K5" s="29">
        <v>6</v>
      </c>
      <c r="L5" s="29">
        <v>10</v>
      </c>
      <c r="M5" s="29">
        <v>10</v>
      </c>
      <c r="N5" s="34">
        <f t="shared" ref="N5:N36" si="0">SUM(D5:M5)</f>
        <v>84</v>
      </c>
      <c r="O5" s="35">
        <f>RANK(N5,N1:N54)</f>
        <v>1</v>
      </c>
      <c r="P5" s="55">
        <v>1</v>
      </c>
    </row>
    <row r="6" spans="1:16" s="3" customFormat="1" x14ac:dyDescent="0.25">
      <c r="A6" s="50"/>
      <c r="B6" s="23"/>
      <c r="C6" s="57" t="s">
        <v>22</v>
      </c>
      <c r="D6" s="29">
        <v>10</v>
      </c>
      <c r="E6" s="29">
        <v>6</v>
      </c>
      <c r="F6" s="29">
        <v>2</v>
      </c>
      <c r="G6" s="29">
        <v>1</v>
      </c>
      <c r="H6" s="29">
        <v>8</v>
      </c>
      <c r="I6" s="29">
        <v>2</v>
      </c>
      <c r="J6" s="29">
        <v>10</v>
      </c>
      <c r="K6" s="29">
        <v>4</v>
      </c>
      <c r="L6" s="29">
        <v>4</v>
      </c>
      <c r="M6" s="29">
        <v>1</v>
      </c>
      <c r="N6" s="34">
        <f t="shared" si="0"/>
        <v>48</v>
      </c>
      <c r="O6" s="35">
        <f>RANK(N6,N1:N57)</f>
        <v>2</v>
      </c>
      <c r="P6" s="31">
        <v>2</v>
      </c>
    </row>
    <row r="7" spans="1:16" s="3" customFormat="1" x14ac:dyDescent="0.25">
      <c r="A7" s="48"/>
      <c r="B7" s="23"/>
      <c r="C7" s="57" t="s">
        <v>20</v>
      </c>
      <c r="D7" s="29">
        <v>3</v>
      </c>
      <c r="E7" s="29">
        <v>4</v>
      </c>
      <c r="F7" s="29">
        <v>10</v>
      </c>
      <c r="G7" s="29">
        <v>3</v>
      </c>
      <c r="H7" s="29">
        <v>4</v>
      </c>
      <c r="I7" s="29">
        <v>1</v>
      </c>
      <c r="J7" s="29">
        <v>2</v>
      </c>
      <c r="K7" s="29">
        <v>4</v>
      </c>
      <c r="L7" s="29">
        <v>4</v>
      </c>
      <c r="M7" s="29">
        <v>10</v>
      </c>
      <c r="N7" s="34">
        <f t="shared" si="0"/>
        <v>45</v>
      </c>
      <c r="O7" s="35">
        <f>RANK(N7,N7:N66)</f>
        <v>1</v>
      </c>
      <c r="P7" s="31">
        <v>3</v>
      </c>
    </row>
    <row r="8" spans="1:16" s="3" customFormat="1" x14ac:dyDescent="0.25">
      <c r="A8" s="50"/>
      <c r="B8" s="23"/>
      <c r="C8" s="57" t="s">
        <v>14</v>
      </c>
      <c r="D8" s="29">
        <v>10</v>
      </c>
      <c r="E8" s="29">
        <v>2</v>
      </c>
      <c r="F8" s="29">
        <v>2</v>
      </c>
      <c r="G8" s="29">
        <v>1</v>
      </c>
      <c r="H8" s="29">
        <v>2</v>
      </c>
      <c r="I8" s="29">
        <v>6</v>
      </c>
      <c r="J8" s="29">
        <v>2</v>
      </c>
      <c r="K8" s="29">
        <v>5</v>
      </c>
      <c r="L8" s="29">
        <v>3</v>
      </c>
      <c r="M8" s="29">
        <v>10</v>
      </c>
      <c r="N8" s="34">
        <f t="shared" si="0"/>
        <v>43</v>
      </c>
      <c r="O8" s="35">
        <f>RANK(N8,N4:N62)</f>
        <v>4</v>
      </c>
      <c r="P8" s="56"/>
    </row>
    <row r="9" spans="1:16" s="3" customFormat="1" x14ac:dyDescent="0.25">
      <c r="A9" s="50"/>
      <c r="B9" s="23"/>
      <c r="C9" s="57" t="s">
        <v>23</v>
      </c>
      <c r="D9" s="29">
        <v>10</v>
      </c>
      <c r="E9" s="29">
        <v>4</v>
      </c>
      <c r="F9" s="29">
        <v>2</v>
      </c>
      <c r="G9" s="29">
        <v>3</v>
      </c>
      <c r="H9" s="29">
        <v>2</v>
      </c>
      <c r="I9" s="29">
        <v>8</v>
      </c>
      <c r="J9" s="29">
        <v>4</v>
      </c>
      <c r="K9" s="29">
        <v>4</v>
      </c>
      <c r="L9" s="29">
        <v>4</v>
      </c>
      <c r="M9" s="29">
        <v>1</v>
      </c>
      <c r="N9" s="34">
        <f t="shared" si="0"/>
        <v>42</v>
      </c>
      <c r="O9" s="35">
        <f>RANK(N9,N1:N59)</f>
        <v>5</v>
      </c>
      <c r="P9" s="31"/>
    </row>
    <row r="10" spans="1:16" s="3" customFormat="1" x14ac:dyDescent="0.25">
      <c r="A10" s="50"/>
      <c r="B10" s="23"/>
      <c r="C10" s="57" t="s">
        <v>17</v>
      </c>
      <c r="D10" s="29">
        <v>10</v>
      </c>
      <c r="E10" s="29">
        <v>6</v>
      </c>
      <c r="F10" s="29">
        <v>0</v>
      </c>
      <c r="G10" s="29">
        <v>4</v>
      </c>
      <c r="H10" s="29">
        <v>4</v>
      </c>
      <c r="I10" s="29">
        <v>1</v>
      </c>
      <c r="J10" s="29">
        <v>3</v>
      </c>
      <c r="K10" s="29">
        <v>7</v>
      </c>
      <c r="L10" s="29">
        <v>2</v>
      </c>
      <c r="M10" s="29">
        <v>1</v>
      </c>
      <c r="N10" s="34">
        <f t="shared" si="0"/>
        <v>38</v>
      </c>
      <c r="O10" s="35">
        <f>RANK(N10,N4:N63)</f>
        <v>6</v>
      </c>
      <c r="P10" s="31"/>
    </row>
    <row r="11" spans="1:16" s="3" customFormat="1" x14ac:dyDescent="0.25">
      <c r="A11" s="49"/>
      <c r="B11" s="23"/>
      <c r="C11" s="57" t="s">
        <v>18</v>
      </c>
      <c r="D11" s="29">
        <v>10</v>
      </c>
      <c r="E11" s="29">
        <v>2</v>
      </c>
      <c r="F11" s="29">
        <v>0</v>
      </c>
      <c r="G11" s="29">
        <v>3</v>
      </c>
      <c r="H11" s="29">
        <v>1</v>
      </c>
      <c r="I11" s="29">
        <v>1</v>
      </c>
      <c r="J11" s="29">
        <v>2</v>
      </c>
      <c r="K11" s="29">
        <v>5</v>
      </c>
      <c r="L11" s="29">
        <v>2</v>
      </c>
      <c r="M11" s="29">
        <v>10</v>
      </c>
      <c r="N11" s="34">
        <f t="shared" si="0"/>
        <v>36</v>
      </c>
      <c r="O11" s="35">
        <f>RANK(N11,N9:N68)</f>
        <v>3</v>
      </c>
      <c r="P11" s="31"/>
    </row>
    <row r="12" spans="1:16" s="3" customFormat="1" x14ac:dyDescent="0.25">
      <c r="A12" s="50"/>
      <c r="B12" s="23"/>
      <c r="C12" s="57" t="s">
        <v>21</v>
      </c>
      <c r="D12" s="29">
        <v>9</v>
      </c>
      <c r="E12" s="29">
        <v>3</v>
      </c>
      <c r="F12" s="29">
        <v>0</v>
      </c>
      <c r="G12" s="29">
        <v>2</v>
      </c>
      <c r="H12" s="29">
        <v>1</v>
      </c>
      <c r="I12" s="29">
        <v>1</v>
      </c>
      <c r="J12" s="29">
        <v>1</v>
      </c>
      <c r="K12" s="29">
        <v>5</v>
      </c>
      <c r="L12" s="29">
        <v>1</v>
      </c>
      <c r="M12" s="29">
        <v>10</v>
      </c>
      <c r="N12" s="34">
        <f t="shared" si="0"/>
        <v>33</v>
      </c>
      <c r="O12" s="35">
        <f>RANK(N12,N5:N64)</f>
        <v>8</v>
      </c>
      <c r="P12" s="56"/>
    </row>
    <row r="13" spans="1:16" s="3" customFormat="1" x14ac:dyDescent="0.25">
      <c r="A13" s="50"/>
      <c r="B13" s="23"/>
      <c r="C13" s="57" t="s">
        <v>16</v>
      </c>
      <c r="D13" s="29">
        <v>2</v>
      </c>
      <c r="E13" s="29">
        <v>3</v>
      </c>
      <c r="F13" s="29">
        <v>0</v>
      </c>
      <c r="G13" s="29">
        <v>3</v>
      </c>
      <c r="H13" s="29">
        <v>2</v>
      </c>
      <c r="I13" s="29">
        <v>1</v>
      </c>
      <c r="J13" s="29">
        <v>1</v>
      </c>
      <c r="K13" s="29">
        <v>4</v>
      </c>
      <c r="L13" s="29">
        <v>2</v>
      </c>
      <c r="M13" s="29">
        <v>1</v>
      </c>
      <c r="N13" s="34">
        <f t="shared" si="0"/>
        <v>19</v>
      </c>
      <c r="O13" s="35">
        <f>RANK(N13,N10:N69)</f>
        <v>4</v>
      </c>
      <c r="P13" s="31"/>
    </row>
    <row r="14" spans="1:16" s="3" customFormat="1" x14ac:dyDescent="0.25">
      <c r="A14" s="49"/>
      <c r="B14" s="23"/>
      <c r="C14" s="57" t="s">
        <v>19</v>
      </c>
      <c r="D14" s="29">
        <v>0</v>
      </c>
      <c r="E14" s="29">
        <v>0</v>
      </c>
      <c r="F14" s="29">
        <v>0</v>
      </c>
      <c r="G14" s="29">
        <v>1</v>
      </c>
      <c r="H14" s="29">
        <v>0</v>
      </c>
      <c r="I14" s="29">
        <v>1</v>
      </c>
      <c r="J14" s="29">
        <v>1</v>
      </c>
      <c r="K14" s="29">
        <v>4</v>
      </c>
      <c r="L14" s="29">
        <v>1</v>
      </c>
      <c r="M14" s="29">
        <v>10</v>
      </c>
      <c r="N14" s="34">
        <f t="shared" si="0"/>
        <v>18</v>
      </c>
      <c r="O14" s="35">
        <f>RANK(N14,N13:N72)</f>
        <v>2</v>
      </c>
      <c r="P14" s="31"/>
    </row>
    <row r="15" spans="1:16" s="3" customFormat="1" x14ac:dyDescent="0.25">
      <c r="A15" s="50"/>
      <c r="B15" s="23"/>
      <c r="C15" s="57" t="s">
        <v>15</v>
      </c>
      <c r="D15" s="29">
        <v>4</v>
      </c>
      <c r="E15" s="29">
        <v>1</v>
      </c>
      <c r="F15" s="29">
        <v>0</v>
      </c>
      <c r="G15" s="29">
        <v>0</v>
      </c>
      <c r="H15" s="29">
        <v>1</v>
      </c>
      <c r="I15" s="29">
        <v>1</v>
      </c>
      <c r="J15" s="29">
        <v>0</v>
      </c>
      <c r="K15" s="29">
        <v>5</v>
      </c>
      <c r="L15" s="29">
        <v>1</v>
      </c>
      <c r="M15" s="29">
        <v>1</v>
      </c>
      <c r="N15" s="34">
        <f t="shared" si="0"/>
        <v>14</v>
      </c>
      <c r="O15" s="35">
        <f>RANK(N15,N11:N70)</f>
        <v>5</v>
      </c>
      <c r="P15" s="56"/>
    </row>
    <row r="16" spans="1:16" s="3" customFormat="1" x14ac:dyDescent="0.25">
      <c r="A16" s="50"/>
      <c r="B16" s="23"/>
      <c r="C16" s="57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4">
        <f t="shared" si="0"/>
        <v>0</v>
      </c>
      <c r="O16" s="35">
        <f>RANK(N16,N12:N64)</f>
        <v>5</v>
      </c>
      <c r="P16" s="31"/>
    </row>
    <row r="17" spans="1:19" s="3" customFormat="1" x14ac:dyDescent="0.25">
      <c r="A17" s="50"/>
      <c r="B17" s="23"/>
      <c r="C17" s="24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4">
        <f t="shared" si="0"/>
        <v>0</v>
      </c>
      <c r="O17" s="35">
        <f>RANK(N17,N12:N64)</f>
        <v>5</v>
      </c>
      <c r="P17" s="31"/>
    </row>
    <row r="18" spans="1:19" s="3" customFormat="1" x14ac:dyDescent="0.25">
      <c r="A18" s="50"/>
      <c r="B18" s="23"/>
      <c r="C18" s="24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4">
        <f t="shared" si="0"/>
        <v>0</v>
      </c>
      <c r="O18" s="35">
        <f>RANK(N18,N12:N64)</f>
        <v>5</v>
      </c>
      <c r="P18" s="31"/>
    </row>
    <row r="19" spans="1:19" s="3" customFormat="1" x14ac:dyDescent="0.25">
      <c r="A19" s="50"/>
      <c r="B19" s="23"/>
      <c r="C19" s="24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4">
        <f t="shared" si="0"/>
        <v>0</v>
      </c>
      <c r="O19" s="35">
        <f>RANK(N19,N12:N64)</f>
        <v>5</v>
      </c>
      <c r="P19" s="55"/>
    </row>
    <row r="20" spans="1:19" s="3" customFormat="1" x14ac:dyDescent="0.25">
      <c r="A20" s="50"/>
      <c r="B20" s="23"/>
      <c r="C20" s="24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4">
        <f t="shared" si="0"/>
        <v>0</v>
      </c>
      <c r="O20" s="35">
        <f>RANK(N20,N12:N64)</f>
        <v>5</v>
      </c>
      <c r="P20" s="31"/>
    </row>
    <row r="21" spans="1:19" s="3" customFormat="1" x14ac:dyDescent="0.25">
      <c r="A21" s="50"/>
      <c r="B21" s="23"/>
      <c r="C21" s="2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4">
        <f t="shared" si="0"/>
        <v>0</v>
      </c>
      <c r="O21" s="35">
        <f>RANK(N21,N12:N64)</f>
        <v>5</v>
      </c>
      <c r="P21" s="31"/>
    </row>
    <row r="22" spans="1:19" s="3" customFormat="1" x14ac:dyDescent="0.25">
      <c r="A22" s="50"/>
      <c r="B22" s="23"/>
      <c r="C22" s="24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4">
        <f t="shared" si="0"/>
        <v>0</v>
      </c>
      <c r="O22" s="35">
        <f>RANK(N22,N12:N64)</f>
        <v>5</v>
      </c>
      <c r="P22" s="56"/>
    </row>
    <row r="23" spans="1:19" s="3" customFormat="1" x14ac:dyDescent="0.25">
      <c r="A23" s="50"/>
      <c r="B23" s="23"/>
      <c r="C23" s="24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4">
        <f t="shared" si="0"/>
        <v>0</v>
      </c>
      <c r="O23" s="35">
        <f>RANK(N23,N12:N64)</f>
        <v>5</v>
      </c>
      <c r="P23" s="32"/>
    </row>
    <row r="24" spans="1:19" s="3" customFormat="1" x14ac:dyDescent="0.25">
      <c r="A24" s="50"/>
      <c r="B24" s="23"/>
      <c r="C24" s="24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4">
        <f t="shared" si="0"/>
        <v>0</v>
      </c>
      <c r="O24" s="35">
        <f>RANK(N24,N12:N64)</f>
        <v>5</v>
      </c>
      <c r="P24" s="56"/>
    </row>
    <row r="25" spans="1:19" s="3" customFormat="1" x14ac:dyDescent="0.25">
      <c r="A25" s="50"/>
      <c r="B25" s="23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4">
        <f t="shared" si="0"/>
        <v>0</v>
      </c>
      <c r="O25" s="35">
        <f>RANK(N25,N12:N64)</f>
        <v>5</v>
      </c>
      <c r="P25" s="56"/>
    </row>
    <row r="26" spans="1:19" s="3" customFormat="1" ht="15.6" x14ac:dyDescent="0.25">
      <c r="A26" s="50"/>
      <c r="B26" s="23"/>
      <c r="C26" s="24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4">
        <f t="shared" si="0"/>
        <v>0</v>
      </c>
      <c r="O26" s="35">
        <f>RANK(N26,N12:N64)</f>
        <v>5</v>
      </c>
      <c r="P26" s="56"/>
      <c r="Q26" s="4"/>
    </row>
    <row r="27" spans="1:19" s="3" customFormat="1" ht="15.6" x14ac:dyDescent="0.25">
      <c r="A27" s="50"/>
      <c r="B27" s="23"/>
      <c r="C27" s="24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4">
        <f t="shared" si="0"/>
        <v>0</v>
      </c>
      <c r="O27" s="35">
        <f>RANK(N27,N12:N64)</f>
        <v>5</v>
      </c>
      <c r="P27" s="56"/>
      <c r="Q27" s="5"/>
    </row>
    <row r="28" spans="1:19" s="3" customFormat="1" x14ac:dyDescent="0.25">
      <c r="A28" s="50"/>
      <c r="B28" s="23"/>
      <c r="C28" s="24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4">
        <f t="shared" si="0"/>
        <v>0</v>
      </c>
      <c r="O28" s="35">
        <f>RANK(N28,N12:N64)</f>
        <v>5</v>
      </c>
      <c r="P28" s="56"/>
    </row>
    <row r="29" spans="1:19" s="3" customFormat="1" x14ac:dyDescent="0.25">
      <c r="A29" s="50"/>
      <c r="B29" s="23"/>
      <c r="C29" s="2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4">
        <f t="shared" si="0"/>
        <v>0</v>
      </c>
      <c r="O29" s="35">
        <f>RANK(N29,N12:N64)</f>
        <v>5</v>
      </c>
      <c r="P29" s="56"/>
    </row>
    <row r="30" spans="1:19" s="6" customFormat="1" x14ac:dyDescent="0.25">
      <c r="A30" s="51"/>
      <c r="B30" s="23"/>
      <c r="C30" s="2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4">
        <f t="shared" si="0"/>
        <v>0</v>
      </c>
      <c r="O30" s="35">
        <f>RANK(N30,N12:N64)</f>
        <v>5</v>
      </c>
      <c r="P30" s="56"/>
      <c r="R30" s="3"/>
      <c r="S30" s="3"/>
    </row>
    <row r="31" spans="1:19" s="6" customFormat="1" ht="15.75" customHeight="1" x14ac:dyDescent="0.25">
      <c r="A31" s="51"/>
      <c r="B31" s="23"/>
      <c r="C31" s="24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4">
        <f t="shared" si="0"/>
        <v>0</v>
      </c>
      <c r="O31" s="35">
        <f>RANK(N31,N12:N64)</f>
        <v>5</v>
      </c>
      <c r="P31" s="56"/>
      <c r="R31" s="3"/>
      <c r="S31" s="3"/>
    </row>
    <row r="32" spans="1:19" s="6" customFormat="1" x14ac:dyDescent="0.25">
      <c r="A32" s="51"/>
      <c r="B32" s="23"/>
      <c r="C32" s="2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4">
        <f t="shared" si="0"/>
        <v>0</v>
      </c>
      <c r="O32" s="35">
        <f>RANK(N32,N12:N64)</f>
        <v>5</v>
      </c>
      <c r="P32" s="56"/>
      <c r="R32" s="3"/>
      <c r="S32" s="3"/>
    </row>
    <row r="33" spans="1:19" s="6" customFormat="1" x14ac:dyDescent="0.25">
      <c r="A33" s="51"/>
      <c r="B33" s="30"/>
      <c r="C33" s="24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4">
        <f t="shared" si="0"/>
        <v>0</v>
      </c>
      <c r="O33" s="35">
        <f>RANK(N33,N12:N64)</f>
        <v>5</v>
      </c>
      <c r="P33" s="32"/>
      <c r="R33" s="3"/>
      <c r="S33" s="3"/>
    </row>
    <row r="34" spans="1:19" s="7" customFormat="1" x14ac:dyDescent="0.25">
      <c r="A34" s="52"/>
      <c r="B34" s="30"/>
      <c r="C34" s="24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4">
        <f t="shared" si="0"/>
        <v>0</v>
      </c>
      <c r="O34" s="35">
        <f>RANK(N34,N12:N64)</f>
        <v>5</v>
      </c>
      <c r="P34" s="32"/>
    </row>
    <row r="35" spans="1:19" s="7" customFormat="1" x14ac:dyDescent="0.25">
      <c r="A35" s="52"/>
      <c r="B35" s="24"/>
      <c r="C35" s="24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4">
        <f t="shared" si="0"/>
        <v>0</v>
      </c>
      <c r="O35" s="35">
        <f>RANK(N35,N12:N64)</f>
        <v>5</v>
      </c>
      <c r="P35" s="32"/>
    </row>
    <row r="36" spans="1:19" s="7" customFormat="1" x14ac:dyDescent="0.25">
      <c r="A36" s="52"/>
      <c r="B36" s="24"/>
      <c r="C36" s="23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4">
        <f t="shared" si="0"/>
        <v>0</v>
      </c>
      <c r="O36" s="35">
        <f>RANK(N36,N12:N64)</f>
        <v>5</v>
      </c>
      <c r="P36" s="32"/>
    </row>
    <row r="37" spans="1:19" s="7" customFormat="1" x14ac:dyDescent="0.25">
      <c r="A37" s="52"/>
      <c r="B37" s="24"/>
      <c r="C37" s="2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4">
        <f t="shared" ref="N37:N68" si="1">SUM(D37:M37)</f>
        <v>0</v>
      </c>
      <c r="O37" s="35">
        <f>RANK(N37,N12:N64)</f>
        <v>5</v>
      </c>
      <c r="P37" s="32"/>
    </row>
    <row r="38" spans="1:19" s="7" customFormat="1" x14ac:dyDescent="0.25">
      <c r="A38" s="52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34">
        <f t="shared" si="1"/>
        <v>0</v>
      </c>
      <c r="O38" s="35">
        <f>RANK(N38,N12:N64)</f>
        <v>5</v>
      </c>
      <c r="P38" s="32"/>
    </row>
    <row r="39" spans="1:19" s="7" customFormat="1" x14ac:dyDescent="0.25">
      <c r="A39" s="52"/>
      <c r="B39" s="3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34">
        <f t="shared" si="1"/>
        <v>0</v>
      </c>
      <c r="O39" s="35">
        <f>RANK(N39,N12:N64)</f>
        <v>5</v>
      </c>
      <c r="P39" s="32"/>
    </row>
    <row r="40" spans="1:19" s="7" customFormat="1" x14ac:dyDescent="0.25">
      <c r="A40" s="52"/>
      <c r="B40" s="30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34">
        <f t="shared" si="1"/>
        <v>0</v>
      </c>
      <c r="O40" s="35">
        <f>RANK(N40,N12:N64)</f>
        <v>5</v>
      </c>
      <c r="P40" s="32"/>
    </row>
    <row r="41" spans="1:19" s="7" customFormat="1" x14ac:dyDescent="0.25">
      <c r="A41" s="52"/>
      <c r="B41" s="3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34">
        <f t="shared" si="1"/>
        <v>0</v>
      </c>
      <c r="O41" s="35">
        <f>RANK(N41,N12:N64)</f>
        <v>5</v>
      </c>
      <c r="P41" s="32"/>
    </row>
    <row r="42" spans="1:19" s="7" customFormat="1" x14ac:dyDescent="0.25">
      <c r="A42" s="52"/>
      <c r="B42" s="3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34">
        <f t="shared" si="1"/>
        <v>0</v>
      </c>
      <c r="O42" s="35">
        <f>RANK(N42,N12:N64)</f>
        <v>5</v>
      </c>
      <c r="P42" s="32"/>
    </row>
    <row r="43" spans="1:19" s="7" customFormat="1" x14ac:dyDescent="0.25">
      <c r="A43" s="52"/>
      <c r="B43" s="3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34">
        <f t="shared" si="1"/>
        <v>0</v>
      </c>
      <c r="O43" s="35">
        <f>RANK(N43,N12:N64)</f>
        <v>5</v>
      </c>
      <c r="P43" s="32"/>
    </row>
    <row r="44" spans="1:19" s="7" customFormat="1" x14ac:dyDescent="0.25">
      <c r="A44" s="52"/>
      <c r="B44" s="3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34">
        <f t="shared" si="1"/>
        <v>0</v>
      </c>
      <c r="O44" s="35">
        <f>RANK(N44,N12:N64)</f>
        <v>5</v>
      </c>
      <c r="P44" s="32"/>
    </row>
    <row r="45" spans="1:19" s="7" customFormat="1" x14ac:dyDescent="0.25">
      <c r="A45" s="52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4">
        <f t="shared" si="1"/>
        <v>0</v>
      </c>
      <c r="O45" s="35">
        <f>RANK(N45,N12:N64)</f>
        <v>5</v>
      </c>
      <c r="P45" s="32"/>
    </row>
    <row r="46" spans="1:19" s="7" customFormat="1" x14ac:dyDescent="0.25">
      <c r="A46" s="52"/>
      <c r="B46" s="30"/>
      <c r="C46" s="30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34">
        <f t="shared" si="1"/>
        <v>0</v>
      </c>
      <c r="O46" s="35">
        <f>RANK(N46,N12:N64)</f>
        <v>5</v>
      </c>
      <c r="P46" s="32"/>
    </row>
    <row r="47" spans="1:19" s="5" customFormat="1" ht="15.6" x14ac:dyDescent="0.25">
      <c r="A47" s="53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4">
        <f t="shared" si="1"/>
        <v>0</v>
      </c>
      <c r="O47" s="35">
        <f>RANK(N47,N12:N64)</f>
        <v>5</v>
      </c>
      <c r="P47" s="32"/>
    </row>
    <row r="48" spans="1:19" s="5" customFormat="1" ht="15.6" x14ac:dyDescent="0.25">
      <c r="A48" s="53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4">
        <f t="shared" si="1"/>
        <v>0</v>
      </c>
      <c r="O48" s="35">
        <f>RANK(N48,N12:N64)</f>
        <v>5</v>
      </c>
      <c r="P48" s="32"/>
    </row>
    <row r="49" spans="1:16" s="5" customFormat="1" ht="15.6" x14ac:dyDescent="0.25">
      <c r="A49" s="53"/>
      <c r="B49" s="30"/>
      <c r="C49" s="30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34">
        <f t="shared" si="1"/>
        <v>0</v>
      </c>
      <c r="O49" s="35">
        <f>RANK(N49,N12:N64)</f>
        <v>5</v>
      </c>
      <c r="P49" s="32"/>
    </row>
    <row r="50" spans="1:16" s="5" customFormat="1" ht="15.6" x14ac:dyDescent="0.25">
      <c r="A50" s="53"/>
      <c r="B50" s="30"/>
      <c r="C50" s="30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34">
        <f t="shared" si="1"/>
        <v>0</v>
      </c>
      <c r="O50" s="35">
        <f>RANK(N50,N12:N64)</f>
        <v>5</v>
      </c>
      <c r="P50" s="32"/>
    </row>
    <row r="51" spans="1:16" s="5" customFormat="1" ht="15.6" x14ac:dyDescent="0.25">
      <c r="A51" s="53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4">
        <f t="shared" si="1"/>
        <v>0</v>
      </c>
      <c r="O51" s="35">
        <f>RANK(N51,N12:N64)</f>
        <v>5</v>
      </c>
      <c r="P51" s="32"/>
    </row>
    <row r="52" spans="1:16" s="5" customFormat="1" ht="15.6" x14ac:dyDescent="0.25">
      <c r="A52" s="53"/>
      <c r="B52" s="30"/>
      <c r="C52" s="24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4">
        <f t="shared" si="1"/>
        <v>0</v>
      </c>
      <c r="O52" s="35">
        <f>RANK(N52,N12:N64)</f>
        <v>5</v>
      </c>
      <c r="P52" s="32"/>
    </row>
    <row r="53" spans="1:16" s="5" customFormat="1" ht="15.6" x14ac:dyDescent="0.25">
      <c r="A53" s="53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4">
        <f t="shared" si="1"/>
        <v>0</v>
      </c>
      <c r="O53" s="35">
        <f>RANK(N53,N12:N64)</f>
        <v>5</v>
      </c>
      <c r="P53" s="32"/>
    </row>
    <row r="54" spans="1:16" s="5" customFormat="1" ht="15.6" x14ac:dyDescent="0.25">
      <c r="A54" s="5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4">
        <f t="shared" si="1"/>
        <v>0</v>
      </c>
      <c r="O54" s="35">
        <f>RANK(N54,N12:N64)</f>
        <v>5</v>
      </c>
      <c r="P54" s="55"/>
    </row>
    <row r="55" spans="1:16" s="5" customFormat="1" ht="15.6" x14ac:dyDescent="0.25">
      <c r="A55" s="53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4">
        <f t="shared" si="1"/>
        <v>0</v>
      </c>
      <c r="O55" s="35">
        <f>RANK(N55,N12:N64)</f>
        <v>5</v>
      </c>
      <c r="P55" s="55"/>
    </row>
    <row r="56" spans="1:16" s="5" customFormat="1" ht="15.6" x14ac:dyDescent="0.25">
      <c r="A56" s="53"/>
      <c r="B56" s="30"/>
      <c r="C56" s="3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34">
        <f t="shared" si="1"/>
        <v>0</v>
      </c>
      <c r="O56" s="35">
        <f>RANK(N56,N12:N64)</f>
        <v>5</v>
      </c>
      <c r="P56" s="55"/>
    </row>
    <row r="57" spans="1:16" s="5" customFormat="1" ht="15.6" x14ac:dyDescent="0.25">
      <c r="A57" s="53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4">
        <f t="shared" si="1"/>
        <v>0</v>
      </c>
      <c r="O57" s="35">
        <f>RANK(N57,N12:N64)</f>
        <v>5</v>
      </c>
      <c r="P57" s="55"/>
    </row>
    <row r="58" spans="1:16" s="5" customFormat="1" ht="15.6" x14ac:dyDescent="0.25">
      <c r="A58" s="5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4">
        <f t="shared" si="1"/>
        <v>0</v>
      </c>
      <c r="O58" s="35">
        <f>RANK(N58,N12:N64)</f>
        <v>5</v>
      </c>
      <c r="P58" s="55"/>
    </row>
    <row r="59" spans="1:16" s="5" customFormat="1" ht="15.6" x14ac:dyDescent="0.25">
      <c r="A59" s="53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4">
        <f t="shared" si="1"/>
        <v>0</v>
      </c>
      <c r="O59" s="35">
        <f>RANK(N59,N12:N64)</f>
        <v>5</v>
      </c>
      <c r="P59" s="55"/>
    </row>
    <row r="60" spans="1:16" s="5" customFormat="1" ht="15.6" x14ac:dyDescent="0.25">
      <c r="A60" s="53"/>
      <c r="B60" s="30"/>
      <c r="C60" s="3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34">
        <f t="shared" si="1"/>
        <v>0</v>
      </c>
      <c r="O60" s="35">
        <f>RANK(N60,N12:N64)</f>
        <v>5</v>
      </c>
      <c r="P60" s="55"/>
    </row>
    <row r="61" spans="1:16" s="5" customFormat="1" ht="15.6" x14ac:dyDescent="0.25">
      <c r="A61" s="53"/>
      <c r="B61" s="30"/>
      <c r="C61" s="30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34">
        <f t="shared" si="1"/>
        <v>0</v>
      </c>
      <c r="O61" s="35">
        <f>RANK(N61,N12:N64)</f>
        <v>5</v>
      </c>
      <c r="P61" s="55"/>
    </row>
    <row r="62" spans="1:16" s="5" customFormat="1" ht="15.6" x14ac:dyDescent="0.25">
      <c r="A62" s="53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4">
        <f t="shared" si="1"/>
        <v>0</v>
      </c>
      <c r="O62" s="35">
        <f>RANK(N62,N12:N64)</f>
        <v>5</v>
      </c>
      <c r="P62" s="55"/>
    </row>
    <row r="63" spans="1:16" x14ac:dyDescent="0.25">
      <c r="A63" s="54"/>
      <c r="N63" s="34">
        <f t="shared" si="1"/>
        <v>0</v>
      </c>
      <c r="O63" s="35">
        <f>RANK(N63,N12:N64)</f>
        <v>5</v>
      </c>
      <c r="P63" s="55"/>
    </row>
    <row r="64" spans="1:16" x14ac:dyDescent="0.25">
      <c r="A64" s="54"/>
      <c r="N64" s="34">
        <f t="shared" si="1"/>
        <v>0</v>
      </c>
      <c r="O64" s="35">
        <f>RANK(N64,N12:N64)</f>
        <v>5</v>
      </c>
    </row>
    <row r="65" spans="3:3" x14ac:dyDescent="0.25">
      <c r="C65" s="32"/>
    </row>
    <row r="66" spans="3:3" x14ac:dyDescent="0.25">
      <c r="C66" s="32"/>
    </row>
  </sheetData>
  <mergeCells count="9">
    <mergeCell ref="A3:A4"/>
    <mergeCell ref="A1:P1"/>
    <mergeCell ref="A2:P2"/>
    <mergeCell ref="P3:P4"/>
    <mergeCell ref="D3:M3"/>
    <mergeCell ref="N3:N4"/>
    <mergeCell ref="O3:O4"/>
    <mergeCell ref="B3:B4"/>
    <mergeCell ref="C3:C4"/>
  </mergeCells>
  <phoneticPr fontId="0" type="noConversion"/>
  <pageMargins left="0.78740157480314965" right="0.39370078740157483" top="0.27559055118110237" bottom="0.27559055118110237" header="0.23622047244094491" footer="0.27559055118110237"/>
  <pageSetup paperSize="9" scale="92" orientation="landscape" r:id="rId1"/>
  <headerFooter alignWithMargins="0"/>
  <rowBreaks count="1" manualBreakCount="1">
    <brk id="64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="140" zoomScaleNormal="140" workbookViewId="0">
      <selection activeCell="A2" sqref="A2:P2"/>
    </sheetView>
  </sheetViews>
  <sheetFormatPr defaultRowHeight="13.2" x14ac:dyDescent="0.25"/>
  <cols>
    <col min="1" max="1" width="25.6640625" style="46" customWidth="1"/>
    <col min="2" max="2" width="32.109375" style="34" customWidth="1"/>
    <col min="3" max="3" width="19.33203125" style="34" bestFit="1" customWidth="1"/>
    <col min="4" max="5" width="4.6640625" style="24" bestFit="1" customWidth="1"/>
    <col min="6" max="6" width="3.88671875" style="24" bestFit="1" customWidth="1"/>
    <col min="7" max="7" width="4.44140625" style="24" bestFit="1" customWidth="1"/>
    <col min="8" max="8" width="4.5546875" style="24" bestFit="1" customWidth="1"/>
    <col min="9" max="10" width="3.5546875" style="24" bestFit="1" customWidth="1"/>
    <col min="11" max="11" width="4.5546875" style="24" bestFit="1" customWidth="1"/>
    <col min="12" max="13" width="3.5546875" style="24" bestFit="1" customWidth="1"/>
    <col min="14" max="14" width="14.88671875" style="34" bestFit="1" customWidth="1"/>
    <col min="15" max="15" width="5.33203125" style="45" bestFit="1" customWidth="1"/>
    <col min="16" max="16" width="6.6640625" style="44" bestFit="1" customWidth="1"/>
  </cols>
  <sheetData>
    <row r="1" spans="1:16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5">
      <c r="A2" s="60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x14ac:dyDescent="0.25">
      <c r="A3" s="65" t="s">
        <v>9</v>
      </c>
      <c r="B3" s="62" t="s">
        <v>10</v>
      </c>
      <c r="C3" s="67" t="s">
        <v>1</v>
      </c>
      <c r="D3" s="59" t="s">
        <v>8</v>
      </c>
      <c r="E3" s="61"/>
      <c r="F3" s="61"/>
      <c r="G3" s="61"/>
      <c r="H3" s="61"/>
      <c r="I3" s="61"/>
      <c r="J3" s="61"/>
      <c r="K3" s="61"/>
      <c r="L3" s="61"/>
      <c r="M3" s="61"/>
      <c r="N3" s="62" t="s">
        <v>2</v>
      </c>
      <c r="O3" s="62" t="s">
        <v>7</v>
      </c>
      <c r="P3" s="60" t="s">
        <v>3</v>
      </c>
    </row>
    <row r="4" spans="1:16" x14ac:dyDescent="0.25">
      <c r="A4" s="65"/>
      <c r="B4" s="66"/>
      <c r="C4" s="63"/>
      <c r="D4" s="44">
        <v>1</v>
      </c>
      <c r="E4" s="44">
        <v>2</v>
      </c>
      <c r="F4" s="44">
        <v>3</v>
      </c>
      <c r="G4" s="44">
        <v>4</v>
      </c>
      <c r="H4" s="44">
        <v>5</v>
      </c>
      <c r="I4" s="44">
        <v>6</v>
      </c>
      <c r="J4" s="44">
        <v>7</v>
      </c>
      <c r="K4" s="44">
        <v>8</v>
      </c>
      <c r="L4" s="44">
        <v>9</v>
      </c>
      <c r="M4" s="44">
        <v>10</v>
      </c>
      <c r="N4" s="63"/>
      <c r="O4" s="63"/>
      <c r="P4" s="61"/>
    </row>
    <row r="5" spans="1:16" x14ac:dyDescent="0.25">
      <c r="A5" s="46">
        <f>'1 этап'!A5</f>
        <v>0</v>
      </c>
      <c r="B5" s="34">
        <f>'1 этап'!B5</f>
        <v>0</v>
      </c>
      <c r="C5" s="34" t="str">
        <f>'1 этап'!C5</f>
        <v>МБОУ Гимназия №2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34">
        <f>SUM(D5:M5)</f>
        <v>0</v>
      </c>
      <c r="O5" s="45">
        <f>RANK(N5,N5:N64)</f>
        <v>1</v>
      </c>
      <c r="P5" s="47"/>
    </row>
    <row r="6" spans="1:16" x14ac:dyDescent="0.25">
      <c r="A6" s="46">
        <f>'1 этап'!A6</f>
        <v>0</v>
      </c>
      <c r="B6" s="34">
        <f>'1 этап'!B6</f>
        <v>0</v>
      </c>
      <c r="C6" s="34" t="str">
        <f>'1 этап'!C6</f>
        <v>МБОУ СОШ №17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34">
        <f>SUM(D6:M6)</f>
        <v>0</v>
      </c>
      <c r="O6" s="45">
        <f>RANK(N6,N5:N64)</f>
        <v>1</v>
      </c>
      <c r="P6" s="47"/>
    </row>
    <row r="7" spans="1:16" x14ac:dyDescent="0.25">
      <c r="A7" s="46">
        <f>'1 этап'!A7</f>
        <v>0</v>
      </c>
      <c r="B7" s="34">
        <f>'1 этап'!B7</f>
        <v>0</v>
      </c>
      <c r="C7" s="34" t="str">
        <f>'1 этап'!C7</f>
        <v>МБОУ СОШ №12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4">
        <f>SUM(D7:M7)</f>
        <v>0</v>
      </c>
      <c r="O7" s="45">
        <f>RANK(N7,N5:N64)</f>
        <v>1</v>
      </c>
      <c r="P7" s="47"/>
    </row>
    <row r="8" spans="1:16" x14ac:dyDescent="0.25">
      <c r="A8" s="46">
        <f>'1 этап'!A8</f>
        <v>0</v>
      </c>
      <c r="B8" s="34">
        <f>'1 этап'!B8</f>
        <v>0</v>
      </c>
      <c r="C8" s="34" t="str">
        <f>'1 этап'!C8</f>
        <v>МБОУ Гимназия  №3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34">
        <f t="shared" ref="N8:N64" si="0">SUM(D8:M8)</f>
        <v>0</v>
      </c>
      <c r="O8" s="45">
        <f>RANK(N8,N5:N64)</f>
        <v>1</v>
      </c>
      <c r="P8" s="47"/>
    </row>
    <row r="9" spans="1:16" x14ac:dyDescent="0.25">
      <c r="A9" s="46">
        <f>'1 этап'!A9</f>
        <v>0</v>
      </c>
      <c r="B9" s="34">
        <f>'1 этап'!B9</f>
        <v>0</v>
      </c>
      <c r="C9" s="34" t="str">
        <f>'1 этап'!C9</f>
        <v>МБОУ СОШ №22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34">
        <f t="shared" si="0"/>
        <v>0</v>
      </c>
      <c r="O9" s="45">
        <f>RANK(N9,N5:N64)</f>
        <v>1</v>
      </c>
      <c r="P9" s="47"/>
    </row>
    <row r="10" spans="1:16" x14ac:dyDescent="0.25">
      <c r="A10" s="46">
        <f>'1 этап'!A10</f>
        <v>0</v>
      </c>
      <c r="B10" s="34">
        <f>'1 этап'!B10</f>
        <v>0</v>
      </c>
      <c r="C10" s="34" t="str">
        <f>'1 этап'!C10</f>
        <v>МБОУ СОШ №9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4">
        <f t="shared" si="0"/>
        <v>0</v>
      </c>
      <c r="O10" s="45">
        <f>RANK(N10,N5:N64)</f>
        <v>1</v>
      </c>
      <c r="P10" s="47"/>
    </row>
    <row r="11" spans="1:16" x14ac:dyDescent="0.25">
      <c r="A11" s="46">
        <f>'1 этап'!A11</f>
        <v>0</v>
      </c>
      <c r="B11" s="34">
        <f>'1 этап'!B11</f>
        <v>0</v>
      </c>
      <c r="C11" s="34" t="str">
        <f>'1 этап'!C11</f>
        <v>МБОУ СОШ №10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4">
        <f t="shared" si="0"/>
        <v>0</v>
      </c>
      <c r="O11" s="45">
        <f>RANK(N11,N5:N64)</f>
        <v>1</v>
      </c>
      <c r="P11" s="47"/>
    </row>
    <row r="12" spans="1:16" x14ac:dyDescent="0.25">
      <c r="A12" s="46">
        <f>'1 этап'!A12</f>
        <v>0</v>
      </c>
      <c r="B12" s="34">
        <f>'1 этап'!B12</f>
        <v>0</v>
      </c>
      <c r="C12" s="34" t="str">
        <f>'1 этап'!C12</f>
        <v>МБОУ СОШ №13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4">
        <f t="shared" si="0"/>
        <v>0</v>
      </c>
      <c r="O12" s="45">
        <f>RANK(N12,N5:N64)</f>
        <v>1</v>
      </c>
      <c r="P12" s="47"/>
    </row>
    <row r="13" spans="1:16" x14ac:dyDescent="0.25">
      <c r="A13" s="46">
        <f>'1 этап'!A13</f>
        <v>0</v>
      </c>
      <c r="B13" s="34">
        <f>'1 этап'!B13</f>
        <v>0</v>
      </c>
      <c r="C13" s="34" t="str">
        <f>'1 этап'!C13</f>
        <v>МБОУ СОШ №8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4">
        <f t="shared" si="0"/>
        <v>0</v>
      </c>
      <c r="O13" s="45">
        <f>RANK(N13,N5:N64)</f>
        <v>1</v>
      </c>
      <c r="P13" s="47"/>
    </row>
    <row r="14" spans="1:16" x14ac:dyDescent="0.25">
      <c r="A14" s="46">
        <f>'1 этап'!A14</f>
        <v>0</v>
      </c>
      <c r="B14" s="34">
        <f>'1 этап'!B14</f>
        <v>0</v>
      </c>
      <c r="C14" s="34" t="str">
        <f>'1 этап'!C14</f>
        <v>МБОУ ТГ №11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4">
        <f t="shared" si="0"/>
        <v>0</v>
      </c>
      <c r="O14" s="45">
        <f>RANK(N14,N5:N64)</f>
        <v>1</v>
      </c>
      <c r="P14" s="47"/>
    </row>
    <row r="15" spans="1:16" x14ac:dyDescent="0.25">
      <c r="A15" s="46">
        <f>'1 этап'!A15</f>
        <v>0</v>
      </c>
      <c r="B15" s="34">
        <f>'1 этап'!B15</f>
        <v>0</v>
      </c>
      <c r="C15" s="34" t="str">
        <f>'1 этап'!C15</f>
        <v>МБОУ БГ №4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4">
        <f t="shared" si="0"/>
        <v>0</v>
      </c>
      <c r="O15" s="45">
        <f>RANK(N15,N5:N64)</f>
        <v>1</v>
      </c>
    </row>
    <row r="16" spans="1:16" x14ac:dyDescent="0.25">
      <c r="A16" s="46">
        <f>'1 этап'!A16</f>
        <v>0</v>
      </c>
      <c r="B16" s="34">
        <f>'1 этап'!B16</f>
        <v>0</v>
      </c>
      <c r="C16" s="34">
        <f>'1 этап'!C16</f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4">
        <f t="shared" si="0"/>
        <v>0</v>
      </c>
      <c r="O16" s="45">
        <f>RANK(N16,N5:N64)</f>
        <v>1</v>
      </c>
      <c r="P16" s="47"/>
    </row>
    <row r="17" spans="1:16" x14ac:dyDescent="0.25">
      <c r="A17" s="46">
        <f>'1 этап'!A17</f>
        <v>0</v>
      </c>
      <c r="B17" s="34">
        <f>'1 этап'!B17</f>
        <v>0</v>
      </c>
      <c r="C17" s="34">
        <f>'1 этап'!C17</f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4">
        <f t="shared" si="0"/>
        <v>0</v>
      </c>
      <c r="O17" s="45">
        <f>RANK(N17,N5:N64)</f>
        <v>1</v>
      </c>
      <c r="P17" s="47"/>
    </row>
    <row r="18" spans="1:16" x14ac:dyDescent="0.25">
      <c r="A18" s="46">
        <f>'1 этап'!A18</f>
        <v>0</v>
      </c>
      <c r="B18" s="34">
        <f>'1 этап'!B18</f>
        <v>0</v>
      </c>
      <c r="C18" s="34">
        <f>'1 этап'!C18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4">
        <f t="shared" si="0"/>
        <v>0</v>
      </c>
      <c r="O18" s="45">
        <f>RANK(N18,N5:N64)</f>
        <v>1</v>
      </c>
      <c r="P18" s="47"/>
    </row>
    <row r="19" spans="1:16" x14ac:dyDescent="0.25">
      <c r="A19" s="46">
        <f>'1 этап'!A19</f>
        <v>0</v>
      </c>
      <c r="B19" s="34">
        <f>'1 этап'!B19</f>
        <v>0</v>
      </c>
      <c r="C19" s="34">
        <f>'1 этап'!C19</f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4">
        <f t="shared" si="0"/>
        <v>0</v>
      </c>
      <c r="O19" s="45">
        <f>RANK(N19,N5:N64)</f>
        <v>1</v>
      </c>
    </row>
    <row r="20" spans="1:16" x14ac:dyDescent="0.25">
      <c r="A20" s="46">
        <f>'1 этап'!A20</f>
        <v>0</v>
      </c>
      <c r="B20" s="34">
        <f>'1 этап'!B20</f>
        <v>0</v>
      </c>
      <c r="C20" s="34">
        <f>'1 этап'!C20</f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4">
        <f t="shared" si="0"/>
        <v>0</v>
      </c>
      <c r="O20" s="45">
        <f>RANK(N20,N5:N64)</f>
        <v>1</v>
      </c>
      <c r="P20" s="47"/>
    </row>
    <row r="21" spans="1:16" x14ac:dyDescent="0.25">
      <c r="A21" s="46">
        <f>'1 этап'!A21</f>
        <v>0</v>
      </c>
      <c r="B21" s="34">
        <f>'1 этап'!B21</f>
        <v>0</v>
      </c>
      <c r="C21" s="34">
        <f>'1 этап'!C21</f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4">
        <f t="shared" si="0"/>
        <v>0</v>
      </c>
      <c r="O21" s="45">
        <f>RANK(N21,N5:N64)</f>
        <v>1</v>
      </c>
      <c r="P21" s="47"/>
    </row>
    <row r="22" spans="1:16" x14ac:dyDescent="0.25">
      <c r="A22" s="46">
        <f>'1 этап'!A22</f>
        <v>0</v>
      </c>
      <c r="B22" s="34">
        <f>'1 этап'!B22</f>
        <v>0</v>
      </c>
      <c r="C22" s="34">
        <f>'1 этап'!C22</f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4">
        <f t="shared" si="0"/>
        <v>0</v>
      </c>
      <c r="O22" s="45">
        <f>RANK(N22,N5:N64)</f>
        <v>1</v>
      </c>
      <c r="P22" s="47"/>
    </row>
    <row r="23" spans="1:16" x14ac:dyDescent="0.25">
      <c r="A23" s="46">
        <f>'1 этап'!A23</f>
        <v>0</v>
      </c>
      <c r="B23" s="34">
        <f>'1 этап'!B23</f>
        <v>0</v>
      </c>
      <c r="C23" s="34">
        <f>'1 этап'!C23</f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4">
        <f t="shared" si="0"/>
        <v>0</v>
      </c>
      <c r="O23" s="45">
        <f>RANK(N23,N5:N64)</f>
        <v>1</v>
      </c>
    </row>
    <row r="24" spans="1:16" x14ac:dyDescent="0.25">
      <c r="A24" s="46">
        <f>'1 этап'!A24</f>
        <v>0</v>
      </c>
      <c r="B24" s="34">
        <f>'1 этап'!B24</f>
        <v>0</v>
      </c>
      <c r="C24" s="34">
        <f>'1 этап'!C24</f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4">
        <f t="shared" si="0"/>
        <v>0</v>
      </c>
      <c r="O24" s="45">
        <f>RANK(N24,N5:N64)</f>
        <v>1</v>
      </c>
      <c r="P24" s="47"/>
    </row>
    <row r="25" spans="1:16" x14ac:dyDescent="0.25">
      <c r="A25" s="46">
        <f>'1 этап'!A25</f>
        <v>0</v>
      </c>
      <c r="B25" s="34">
        <f>'1 этап'!B25</f>
        <v>0</v>
      </c>
      <c r="C25" s="34">
        <f>'1 этап'!C25</f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4">
        <f t="shared" si="0"/>
        <v>0</v>
      </c>
      <c r="O25" s="45">
        <f>RANK(N25,N5:N64)</f>
        <v>1</v>
      </c>
      <c r="P25" s="47"/>
    </row>
    <row r="26" spans="1:16" x14ac:dyDescent="0.25">
      <c r="A26" s="46">
        <f>'1 этап'!A26</f>
        <v>0</v>
      </c>
      <c r="B26" s="34">
        <f>'1 этап'!B26</f>
        <v>0</v>
      </c>
      <c r="C26" s="34">
        <f>'1 этап'!C26</f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4">
        <f t="shared" si="0"/>
        <v>0</v>
      </c>
      <c r="O26" s="45">
        <f>RANK(N26,N5:N64)</f>
        <v>1</v>
      </c>
      <c r="P26" s="47"/>
    </row>
    <row r="27" spans="1:16" x14ac:dyDescent="0.25">
      <c r="A27" s="46">
        <f>'1 этап'!A27</f>
        <v>0</v>
      </c>
      <c r="B27" s="34">
        <f>'1 этап'!B27</f>
        <v>0</v>
      </c>
      <c r="C27" s="34">
        <f>'1 этап'!C27</f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4">
        <f t="shared" si="0"/>
        <v>0</v>
      </c>
      <c r="O27" s="45">
        <f>RANK(N27,N5:N64)</f>
        <v>1</v>
      </c>
      <c r="P27" s="47"/>
    </row>
    <row r="28" spans="1:16" x14ac:dyDescent="0.25">
      <c r="A28" s="46">
        <f>'1 этап'!A28</f>
        <v>0</v>
      </c>
      <c r="B28" s="34">
        <f>'1 этап'!B28</f>
        <v>0</v>
      </c>
      <c r="C28" s="34">
        <f>'1 этап'!C28</f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4">
        <f t="shared" si="0"/>
        <v>0</v>
      </c>
      <c r="O28" s="45">
        <f>RANK(N28,N5:N64)</f>
        <v>1</v>
      </c>
      <c r="P28" s="47"/>
    </row>
    <row r="29" spans="1:16" x14ac:dyDescent="0.25">
      <c r="A29" s="46">
        <f>'1 этап'!A29</f>
        <v>0</v>
      </c>
      <c r="B29" s="34">
        <f>'1 этап'!B29</f>
        <v>0</v>
      </c>
      <c r="C29" s="34">
        <f>'1 этап'!C29</f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4">
        <f t="shared" si="0"/>
        <v>0</v>
      </c>
      <c r="O29" s="45">
        <f>RANK(N29,N5:N64)</f>
        <v>1</v>
      </c>
      <c r="P29" s="47"/>
    </row>
    <row r="30" spans="1:16" x14ac:dyDescent="0.25">
      <c r="A30" s="46">
        <f>'1 этап'!A30</f>
        <v>0</v>
      </c>
      <c r="B30" s="34">
        <f>'1 этап'!B30</f>
        <v>0</v>
      </c>
      <c r="C30" s="34">
        <f>'1 этап'!C30</f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4">
        <f t="shared" si="0"/>
        <v>0</v>
      </c>
      <c r="O30" s="45">
        <f>RANK(N30,N5:N64)</f>
        <v>1</v>
      </c>
      <c r="P30" s="47"/>
    </row>
    <row r="31" spans="1:16" x14ac:dyDescent="0.25">
      <c r="A31" s="46">
        <f>'1 этап'!A31</f>
        <v>0</v>
      </c>
      <c r="B31" s="34">
        <f>'1 этап'!B31</f>
        <v>0</v>
      </c>
      <c r="C31" s="34">
        <f>'1 этап'!C31</f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4">
        <f t="shared" si="0"/>
        <v>0</v>
      </c>
      <c r="O31" s="45">
        <f>RANK(N31,N5:N64)</f>
        <v>1</v>
      </c>
      <c r="P31" s="47"/>
    </row>
    <row r="32" spans="1:16" x14ac:dyDescent="0.25">
      <c r="A32" s="46">
        <f>'1 этап'!A32</f>
        <v>0</v>
      </c>
      <c r="B32" s="34">
        <f>'1 этап'!B32</f>
        <v>0</v>
      </c>
      <c r="C32" s="34">
        <f>'1 этап'!C32</f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4">
        <f t="shared" si="0"/>
        <v>0</v>
      </c>
      <c r="O32" s="45">
        <f>RANK(N32,N5:N64)</f>
        <v>1</v>
      </c>
      <c r="P32" s="47"/>
    </row>
    <row r="33" spans="1:15" x14ac:dyDescent="0.25">
      <c r="A33" s="46">
        <f>'1 этап'!A33</f>
        <v>0</v>
      </c>
      <c r="B33" s="34">
        <f>'1 этап'!B33</f>
        <v>0</v>
      </c>
      <c r="C33" s="34">
        <f>'1 этап'!C33</f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4">
        <f t="shared" si="0"/>
        <v>0</v>
      </c>
      <c r="O33" s="45">
        <f>RANK(N33,N5:N64)</f>
        <v>1</v>
      </c>
    </row>
    <row r="34" spans="1:15" x14ac:dyDescent="0.25">
      <c r="A34" s="46">
        <f>'1 этап'!A34</f>
        <v>0</v>
      </c>
      <c r="B34" s="34">
        <f>'1 этап'!B34</f>
        <v>0</v>
      </c>
      <c r="C34" s="34">
        <f>'1 этап'!C34</f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4">
        <f t="shared" si="0"/>
        <v>0</v>
      </c>
      <c r="O34" s="45">
        <f>RANK(N34,N5:N64)</f>
        <v>1</v>
      </c>
    </row>
    <row r="35" spans="1:15" x14ac:dyDescent="0.25">
      <c r="A35" s="46">
        <f>'1 этап'!A35</f>
        <v>0</v>
      </c>
      <c r="B35" s="34">
        <f>'1 этап'!B35</f>
        <v>0</v>
      </c>
      <c r="C35" s="34">
        <f>'1 этап'!C35</f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4">
        <f t="shared" si="0"/>
        <v>0</v>
      </c>
      <c r="O35" s="45">
        <f>RANK(N35,N5:N64)</f>
        <v>1</v>
      </c>
    </row>
    <row r="36" spans="1:15" x14ac:dyDescent="0.25">
      <c r="A36" s="46">
        <f>'1 этап'!A36</f>
        <v>0</v>
      </c>
      <c r="B36" s="34">
        <f>'1 этап'!B36</f>
        <v>0</v>
      </c>
      <c r="C36" s="34">
        <f>'1 этап'!C36</f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4">
        <f t="shared" si="0"/>
        <v>0</v>
      </c>
      <c r="O36" s="45">
        <f>RANK(N36,N5:N64)</f>
        <v>1</v>
      </c>
    </row>
    <row r="37" spans="1:15" x14ac:dyDescent="0.25">
      <c r="A37" s="46">
        <f>'1 этап'!A37</f>
        <v>0</v>
      </c>
      <c r="B37" s="34">
        <f>'1 этап'!B37</f>
        <v>0</v>
      </c>
      <c r="C37" s="34">
        <f>'1 этап'!C37</f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4">
        <f t="shared" si="0"/>
        <v>0</v>
      </c>
      <c r="O37" s="45">
        <f>RANK(N37,N5:N64)</f>
        <v>1</v>
      </c>
    </row>
    <row r="38" spans="1:15" x14ac:dyDescent="0.25">
      <c r="A38" s="46">
        <f>'1 этап'!A38</f>
        <v>0</v>
      </c>
      <c r="B38" s="34">
        <f>'1 этап'!B38</f>
        <v>0</v>
      </c>
      <c r="C38" s="34">
        <f>'1 этап'!C38</f>
        <v>0</v>
      </c>
      <c r="N38" s="34">
        <f t="shared" si="0"/>
        <v>0</v>
      </c>
      <c r="O38" s="45">
        <f>RANK(N38,N5:N64)</f>
        <v>1</v>
      </c>
    </row>
    <row r="39" spans="1:15" x14ac:dyDescent="0.25">
      <c r="A39" s="46">
        <f>'1 этап'!A39</f>
        <v>0</v>
      </c>
      <c r="B39" s="34">
        <f>'1 этап'!B39</f>
        <v>0</v>
      </c>
      <c r="C39" s="34">
        <f>'1 этап'!C39</f>
        <v>0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34">
        <f t="shared" si="0"/>
        <v>0</v>
      </c>
      <c r="O39" s="45">
        <f>RANK(N39,N5:N64)</f>
        <v>1</v>
      </c>
    </row>
    <row r="40" spans="1:15" x14ac:dyDescent="0.25">
      <c r="A40" s="46">
        <f>'1 этап'!A40</f>
        <v>0</v>
      </c>
      <c r="B40" s="34">
        <f>'1 этап'!B40</f>
        <v>0</v>
      </c>
      <c r="C40" s="34">
        <f>'1 этап'!C40</f>
        <v>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34">
        <f t="shared" si="0"/>
        <v>0</v>
      </c>
      <c r="O40" s="45">
        <f>RANK(N40,N5:N64)</f>
        <v>1</v>
      </c>
    </row>
    <row r="41" spans="1:15" x14ac:dyDescent="0.25">
      <c r="A41" s="46">
        <f>'1 этап'!A41</f>
        <v>0</v>
      </c>
      <c r="B41" s="34">
        <f>'1 этап'!B41</f>
        <v>0</v>
      </c>
      <c r="C41" s="34">
        <f>'1 этап'!C41</f>
        <v>0</v>
      </c>
      <c r="N41" s="34">
        <f t="shared" si="0"/>
        <v>0</v>
      </c>
      <c r="O41" s="45">
        <f>RANK(N41,N5:N64)</f>
        <v>1</v>
      </c>
    </row>
    <row r="42" spans="1:15" x14ac:dyDescent="0.25">
      <c r="A42" s="46">
        <f>'1 этап'!A42</f>
        <v>0</v>
      </c>
      <c r="B42" s="34">
        <f>'1 этап'!B42</f>
        <v>0</v>
      </c>
      <c r="C42" s="34">
        <f>'1 этап'!C42</f>
        <v>0</v>
      </c>
      <c r="N42" s="34">
        <f t="shared" si="0"/>
        <v>0</v>
      </c>
      <c r="O42" s="45">
        <f>RANK(N42,N5:N64)</f>
        <v>1</v>
      </c>
    </row>
    <row r="43" spans="1:15" x14ac:dyDescent="0.25">
      <c r="A43" s="46">
        <f>'1 этап'!A43</f>
        <v>0</v>
      </c>
      <c r="B43" s="34">
        <f>'1 этап'!B43</f>
        <v>0</v>
      </c>
      <c r="C43" s="34">
        <f>'1 этап'!C43</f>
        <v>0</v>
      </c>
      <c r="N43" s="34">
        <f t="shared" si="0"/>
        <v>0</v>
      </c>
      <c r="O43" s="45">
        <f>RANK(N43,N5:N64)</f>
        <v>1</v>
      </c>
    </row>
    <row r="44" spans="1:15" x14ac:dyDescent="0.25">
      <c r="A44" s="46">
        <f>'1 этап'!A44</f>
        <v>0</v>
      </c>
      <c r="B44" s="34">
        <f>'1 этап'!B44</f>
        <v>0</v>
      </c>
      <c r="C44" s="34">
        <f>'1 этап'!C44</f>
        <v>0</v>
      </c>
      <c r="N44" s="34">
        <f t="shared" si="0"/>
        <v>0</v>
      </c>
      <c r="O44" s="45">
        <f>RANK(N44,N5:N64)</f>
        <v>1</v>
      </c>
    </row>
    <row r="45" spans="1:15" x14ac:dyDescent="0.25">
      <c r="A45" s="46">
        <f>'1 этап'!A45</f>
        <v>0</v>
      </c>
      <c r="B45" s="34">
        <f>'1 этап'!B45</f>
        <v>0</v>
      </c>
      <c r="C45" s="34">
        <f>'1 этап'!C45</f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4">
        <f t="shared" si="0"/>
        <v>0</v>
      </c>
      <c r="O45" s="45">
        <f>RANK(N45,N5:N64)</f>
        <v>1</v>
      </c>
    </row>
    <row r="46" spans="1:15" x14ac:dyDescent="0.25">
      <c r="A46" s="46">
        <f>'1 этап'!A46</f>
        <v>0</v>
      </c>
      <c r="B46" s="34">
        <f>'1 этап'!B46</f>
        <v>0</v>
      </c>
      <c r="C46" s="34">
        <f>'1 этап'!C46</f>
        <v>0</v>
      </c>
      <c r="N46" s="34">
        <f t="shared" si="0"/>
        <v>0</v>
      </c>
      <c r="O46" s="45">
        <f>RANK(N46,N5:N64)</f>
        <v>1</v>
      </c>
    </row>
    <row r="47" spans="1:15" x14ac:dyDescent="0.25">
      <c r="A47" s="46">
        <f>'1 этап'!A47</f>
        <v>0</v>
      </c>
      <c r="B47" s="34">
        <f>'1 этап'!B47</f>
        <v>0</v>
      </c>
      <c r="C47" s="34">
        <f>'1 этап'!C47</f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4">
        <f t="shared" si="0"/>
        <v>0</v>
      </c>
      <c r="O47" s="45">
        <f>RANK(N47,N5:N64)</f>
        <v>1</v>
      </c>
    </row>
    <row r="48" spans="1:15" x14ac:dyDescent="0.25">
      <c r="A48" s="46">
        <f>'1 этап'!A48</f>
        <v>0</v>
      </c>
      <c r="B48" s="34">
        <f>'1 этап'!B48</f>
        <v>0</v>
      </c>
      <c r="C48" s="34">
        <f>'1 этап'!C48</f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4">
        <f t="shared" si="0"/>
        <v>0</v>
      </c>
      <c r="O48" s="45">
        <f>RANK(N48,N5:N64)</f>
        <v>1</v>
      </c>
    </row>
    <row r="49" spans="1:15" x14ac:dyDescent="0.25">
      <c r="A49" s="46">
        <f>'1 этап'!A49</f>
        <v>0</v>
      </c>
      <c r="B49" s="34">
        <f>'1 этап'!B49</f>
        <v>0</v>
      </c>
      <c r="C49" s="34">
        <f>'1 этап'!C49</f>
        <v>0</v>
      </c>
      <c r="N49" s="34">
        <f t="shared" si="0"/>
        <v>0</v>
      </c>
      <c r="O49" s="45">
        <f>RANK(N49,N5:N64)</f>
        <v>1</v>
      </c>
    </row>
    <row r="50" spans="1:15" x14ac:dyDescent="0.25">
      <c r="A50" s="46">
        <f>'1 этап'!A50</f>
        <v>0</v>
      </c>
      <c r="B50" s="34">
        <f>'1 этап'!B50</f>
        <v>0</v>
      </c>
      <c r="C50" s="34">
        <f>'1 этап'!C50</f>
        <v>0</v>
      </c>
      <c r="N50" s="34">
        <f t="shared" si="0"/>
        <v>0</v>
      </c>
      <c r="O50" s="45">
        <f>RANK(N50,N5:N64)</f>
        <v>1</v>
      </c>
    </row>
    <row r="51" spans="1:15" x14ac:dyDescent="0.25">
      <c r="A51" s="46">
        <f>'1 этап'!A51</f>
        <v>0</v>
      </c>
      <c r="B51" s="34">
        <f>'1 этап'!B51</f>
        <v>0</v>
      </c>
      <c r="C51" s="34">
        <f>'1 этап'!C51</f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4">
        <f t="shared" si="0"/>
        <v>0</v>
      </c>
      <c r="O51" s="45">
        <f>RANK(N51,N5:N64)</f>
        <v>1</v>
      </c>
    </row>
    <row r="52" spans="1:15" x14ac:dyDescent="0.25">
      <c r="A52" s="46">
        <f>'1 этап'!A52</f>
        <v>0</v>
      </c>
      <c r="B52" s="34">
        <f>'1 этап'!B52</f>
        <v>0</v>
      </c>
      <c r="C52" s="34">
        <f>'1 этап'!C52</f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4">
        <f t="shared" si="0"/>
        <v>0</v>
      </c>
      <c r="O52" s="45">
        <f>RANK(N52,N5:N64)</f>
        <v>1</v>
      </c>
    </row>
    <row r="53" spans="1:15" x14ac:dyDescent="0.25">
      <c r="A53" s="46">
        <f>'1 этап'!A53</f>
        <v>0</v>
      </c>
      <c r="B53" s="34">
        <f>'1 этап'!B53</f>
        <v>0</v>
      </c>
      <c r="C53" s="34">
        <f>'1 этап'!C53</f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4">
        <f t="shared" si="0"/>
        <v>0</v>
      </c>
      <c r="O53" s="45">
        <f>RANK(N53,N5:N64)</f>
        <v>1</v>
      </c>
    </row>
    <row r="54" spans="1:15" x14ac:dyDescent="0.25">
      <c r="A54" s="46">
        <f>'1 этап'!A54</f>
        <v>0</v>
      </c>
      <c r="B54" s="34">
        <f>'1 этап'!B54</f>
        <v>0</v>
      </c>
      <c r="C54" s="34">
        <f>'1 этап'!C54</f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4">
        <f t="shared" si="0"/>
        <v>0</v>
      </c>
      <c r="O54" s="45">
        <f>RANK(N54,N5:N64)</f>
        <v>1</v>
      </c>
    </row>
    <row r="55" spans="1:15" x14ac:dyDescent="0.25">
      <c r="A55" s="46">
        <f>'1 этап'!A55</f>
        <v>0</v>
      </c>
      <c r="B55" s="34">
        <f>'1 этап'!B55</f>
        <v>0</v>
      </c>
      <c r="C55" s="34">
        <f>'1 этап'!C55</f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4">
        <f t="shared" si="0"/>
        <v>0</v>
      </c>
      <c r="O55" s="45">
        <f>RANK(N55,N5:N64)</f>
        <v>1</v>
      </c>
    </row>
    <row r="56" spans="1:15" x14ac:dyDescent="0.25">
      <c r="A56" s="46">
        <f>'1 этап'!A56</f>
        <v>0</v>
      </c>
      <c r="B56" s="34">
        <f>'1 этап'!B56</f>
        <v>0</v>
      </c>
      <c r="C56" s="34">
        <f>'1 этап'!C56</f>
        <v>0</v>
      </c>
      <c r="N56" s="34">
        <f t="shared" si="0"/>
        <v>0</v>
      </c>
      <c r="O56" s="45">
        <f>RANK(N56,N5:N64)</f>
        <v>1</v>
      </c>
    </row>
    <row r="57" spans="1:15" x14ac:dyDescent="0.25">
      <c r="A57" s="46">
        <f>'1 этап'!A57</f>
        <v>0</v>
      </c>
      <c r="B57" s="34">
        <f>'1 этап'!B57</f>
        <v>0</v>
      </c>
      <c r="C57" s="34">
        <f>'1 этап'!C57</f>
        <v>0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4">
        <f t="shared" si="0"/>
        <v>0</v>
      </c>
      <c r="O57" s="45">
        <f>RANK(N57,N5:N64)</f>
        <v>1</v>
      </c>
    </row>
    <row r="58" spans="1:15" x14ac:dyDescent="0.25">
      <c r="A58" s="46">
        <f>'1 этап'!A58</f>
        <v>0</v>
      </c>
      <c r="B58" s="34">
        <f>'1 этап'!B58</f>
        <v>0</v>
      </c>
      <c r="C58" s="34">
        <f>'1 этап'!C58</f>
        <v>0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4">
        <f t="shared" si="0"/>
        <v>0</v>
      </c>
      <c r="O58" s="45">
        <f>RANK(N58,N5:N64)</f>
        <v>1</v>
      </c>
    </row>
    <row r="59" spans="1:15" x14ac:dyDescent="0.25">
      <c r="A59" s="46">
        <f>'1 этап'!A59</f>
        <v>0</v>
      </c>
      <c r="B59" s="34">
        <f>'1 этап'!B59</f>
        <v>0</v>
      </c>
      <c r="C59" s="34">
        <f>'1 этап'!C59</f>
        <v>0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4">
        <f t="shared" si="0"/>
        <v>0</v>
      </c>
      <c r="O59" s="45">
        <f>RANK(N59,N5:N64)</f>
        <v>1</v>
      </c>
    </row>
    <row r="60" spans="1:15" x14ac:dyDescent="0.25">
      <c r="A60" s="46">
        <f>'1 этап'!A60</f>
        <v>0</v>
      </c>
      <c r="B60" s="34">
        <f>'1 этап'!B60</f>
        <v>0</v>
      </c>
      <c r="C60" s="34">
        <f>'1 этап'!C60</f>
        <v>0</v>
      </c>
      <c r="N60" s="34">
        <f t="shared" si="0"/>
        <v>0</v>
      </c>
      <c r="O60" s="45">
        <f>RANK(N60,N5:N64)</f>
        <v>1</v>
      </c>
    </row>
    <row r="61" spans="1:15" x14ac:dyDescent="0.25">
      <c r="A61" s="46">
        <f>'1 этап'!A61</f>
        <v>0</v>
      </c>
      <c r="B61" s="34">
        <f>'1 этап'!B61</f>
        <v>0</v>
      </c>
      <c r="C61" s="34">
        <f>'1 этап'!C61</f>
        <v>0</v>
      </c>
      <c r="N61" s="34">
        <f t="shared" si="0"/>
        <v>0</v>
      </c>
      <c r="O61" s="45">
        <f>RANK(N61,N5:N64)</f>
        <v>1</v>
      </c>
    </row>
    <row r="62" spans="1:15" x14ac:dyDescent="0.25">
      <c r="A62" s="46">
        <f>'1 этап'!A62</f>
        <v>0</v>
      </c>
      <c r="B62" s="34">
        <f>'1 этап'!B62</f>
        <v>0</v>
      </c>
      <c r="C62" s="34">
        <f>'1 этап'!C62</f>
        <v>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4">
        <f t="shared" si="0"/>
        <v>0</v>
      </c>
      <c r="O62" s="45">
        <f>RANK(N62,N5:N64)</f>
        <v>1</v>
      </c>
    </row>
    <row r="63" spans="1:15" x14ac:dyDescent="0.25">
      <c r="A63" s="46">
        <f>'1 этап'!A63</f>
        <v>0</v>
      </c>
      <c r="B63" s="34">
        <f>'1 этап'!B63</f>
        <v>0</v>
      </c>
      <c r="C63" s="34">
        <f>'1 этап'!C63</f>
        <v>0</v>
      </c>
      <c r="N63" s="34">
        <f t="shared" si="0"/>
        <v>0</v>
      </c>
      <c r="O63" s="45">
        <f>RANK(N63,N5:N64)</f>
        <v>1</v>
      </c>
    </row>
    <row r="64" spans="1:15" x14ac:dyDescent="0.25">
      <c r="A64" s="46">
        <f>'1 этап'!A64</f>
        <v>0</v>
      </c>
      <c r="B64" s="34">
        <f>'1 этап'!B64</f>
        <v>0</v>
      </c>
      <c r="C64" s="34">
        <f>'1 этап'!C64</f>
        <v>0</v>
      </c>
      <c r="N64" s="34">
        <f t="shared" si="0"/>
        <v>0</v>
      </c>
      <c r="O64" s="45">
        <f>RANK(N64,N5:N64)</f>
        <v>1</v>
      </c>
    </row>
    <row r="65" spans="3:3" x14ac:dyDescent="0.25">
      <c r="C65" s="45"/>
    </row>
    <row r="66" spans="3:3" x14ac:dyDescent="0.25">
      <c r="C66" s="45"/>
    </row>
  </sheetData>
  <mergeCells count="9">
    <mergeCell ref="A1:P1"/>
    <mergeCell ref="A2:P2"/>
    <mergeCell ref="A3:A4"/>
    <mergeCell ref="B3:B4"/>
    <mergeCell ref="C3:C4"/>
    <mergeCell ref="D3:M3"/>
    <mergeCell ref="N3:N4"/>
    <mergeCell ref="O3:O4"/>
    <mergeCell ref="P3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="140" zoomScaleNormal="140" workbookViewId="0">
      <selection activeCell="E4" sqref="E4"/>
    </sheetView>
  </sheetViews>
  <sheetFormatPr defaultRowHeight="13.2" x14ac:dyDescent="0.25"/>
  <cols>
    <col min="1" max="1" width="25.44140625" style="39" customWidth="1"/>
    <col min="2" max="2" width="25.33203125" style="34" customWidth="1"/>
    <col min="3" max="3" width="19.33203125" style="34" bestFit="1" customWidth="1"/>
    <col min="4" max="4" width="6.33203125" style="34" bestFit="1" customWidth="1"/>
    <col min="5" max="5" width="5.33203125" style="34" bestFit="1" customWidth="1"/>
    <col min="6" max="6" width="6.88671875" style="34" bestFit="1" customWidth="1"/>
    <col min="7" max="7" width="5.33203125" style="34" bestFit="1" customWidth="1"/>
    <col min="8" max="8" width="14.109375" style="34" bestFit="1" customWidth="1"/>
    <col min="9" max="9" width="7.6640625" style="35" customWidth="1"/>
    <col min="10" max="10" width="6.6640625" style="32" bestFit="1" customWidth="1"/>
  </cols>
  <sheetData>
    <row r="1" spans="1:1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5" s="2" customFormat="1" ht="12.75" customHeight="1" x14ac:dyDescent="0.25">
      <c r="A2" s="69" t="s">
        <v>12</v>
      </c>
      <c r="B2" s="69"/>
      <c r="C2" s="69"/>
      <c r="D2" s="69"/>
      <c r="E2" s="69"/>
      <c r="F2" s="69"/>
      <c r="G2" s="69"/>
      <c r="H2" s="69"/>
      <c r="I2" s="69"/>
      <c r="J2" s="69"/>
      <c r="K2" s="26"/>
      <c r="L2" s="27"/>
      <c r="M2" s="26"/>
      <c r="N2" s="26"/>
      <c r="O2" s="26"/>
    </row>
    <row r="3" spans="1:15" s="2" customFormat="1" x14ac:dyDescent="0.25">
      <c r="A3" s="36" t="s">
        <v>9</v>
      </c>
      <c r="B3" s="35" t="s">
        <v>10</v>
      </c>
      <c r="C3" s="35" t="s">
        <v>1</v>
      </c>
      <c r="D3" s="35" t="s">
        <v>4</v>
      </c>
      <c r="E3" s="35" t="s">
        <v>7</v>
      </c>
      <c r="F3" s="35" t="s">
        <v>5</v>
      </c>
      <c r="G3" s="35" t="s">
        <v>7</v>
      </c>
      <c r="H3" s="35" t="s">
        <v>6</v>
      </c>
      <c r="I3" s="35" t="s">
        <v>7</v>
      </c>
      <c r="J3" s="32" t="s">
        <v>3</v>
      </c>
      <c r="K3" s="26"/>
      <c r="L3" s="28"/>
      <c r="M3" s="26"/>
      <c r="N3" s="26"/>
      <c r="O3" s="26"/>
    </row>
    <row r="4" spans="1:15" s="8" customFormat="1" x14ac:dyDescent="0.25">
      <c r="A4" s="37">
        <f>'1 этап'!A5</f>
        <v>0</v>
      </c>
      <c r="B4" s="34">
        <f>'1 этап'!B5</f>
        <v>0</v>
      </c>
      <c r="C4" s="38" t="str">
        <f>'1 этап'!C5</f>
        <v>МБОУ Гимназия №2</v>
      </c>
      <c r="D4" s="38">
        <f>'1 этап'!N5</f>
        <v>84</v>
      </c>
      <c r="E4" s="34">
        <f>'1 этап'!O5</f>
        <v>1</v>
      </c>
      <c r="F4" s="34">
        <f>'2 этап'!N5</f>
        <v>0</v>
      </c>
      <c r="G4" s="34">
        <f>'2 этап'!O5</f>
        <v>1</v>
      </c>
      <c r="H4" s="34">
        <f>D4+F4</f>
        <v>84</v>
      </c>
      <c r="I4" s="35">
        <f>RANK(H4,H4:H63)</f>
        <v>1</v>
      </c>
      <c r="J4" s="31"/>
      <c r="K4" s="12"/>
      <c r="L4" s="10"/>
      <c r="M4" s="14"/>
      <c r="O4" s="12"/>
    </row>
    <row r="5" spans="1:15" s="8" customFormat="1" x14ac:dyDescent="0.25">
      <c r="A5" s="37">
        <f>'1 этап'!A6</f>
        <v>0</v>
      </c>
      <c r="B5" s="34">
        <f>'1 этап'!B6</f>
        <v>0</v>
      </c>
      <c r="C5" s="38" t="str">
        <f>'1 этап'!C6</f>
        <v>МБОУ СОШ №17</v>
      </c>
      <c r="D5" s="38">
        <f>'1 этап'!N6</f>
        <v>48</v>
      </c>
      <c r="E5" s="34">
        <f>'1 этап'!O6</f>
        <v>2</v>
      </c>
      <c r="F5" s="34">
        <f>'2 этап'!N6</f>
        <v>0</v>
      </c>
      <c r="G5" s="34">
        <f>'2 этап'!O6</f>
        <v>1</v>
      </c>
      <c r="H5" s="34">
        <f t="shared" ref="H5:H63" si="0">D5+F5</f>
        <v>48</v>
      </c>
      <c r="I5" s="35">
        <f>RANK(H5,H4:H63)</f>
        <v>2</v>
      </c>
      <c r="J5" s="31"/>
      <c r="K5" s="12"/>
      <c r="L5" s="11"/>
      <c r="M5" s="14"/>
      <c r="O5" s="12"/>
    </row>
    <row r="6" spans="1:15" s="8" customFormat="1" x14ac:dyDescent="0.25">
      <c r="A6" s="37">
        <f>'1 этап'!A7</f>
        <v>0</v>
      </c>
      <c r="B6" s="34">
        <f>'1 этап'!B7</f>
        <v>0</v>
      </c>
      <c r="C6" s="38" t="str">
        <f>'1 этап'!C7</f>
        <v>МБОУ СОШ №12</v>
      </c>
      <c r="D6" s="38">
        <f>'1 этап'!N7</f>
        <v>45</v>
      </c>
      <c r="E6" s="34">
        <f>'1 этап'!O7</f>
        <v>1</v>
      </c>
      <c r="F6" s="34">
        <f>'2 этап'!N7</f>
        <v>0</v>
      </c>
      <c r="G6" s="34">
        <f>'2 этап'!O7</f>
        <v>1</v>
      </c>
      <c r="H6" s="34">
        <f t="shared" si="0"/>
        <v>45</v>
      </c>
      <c r="I6" s="35">
        <f>RANK(H6,H4:H63)</f>
        <v>3</v>
      </c>
      <c r="J6" s="31"/>
      <c r="K6" s="12"/>
      <c r="L6" s="11"/>
      <c r="M6" s="14"/>
      <c r="O6" s="12"/>
    </row>
    <row r="7" spans="1:15" s="8" customFormat="1" x14ac:dyDescent="0.25">
      <c r="A7" s="37">
        <f>'1 этап'!A8</f>
        <v>0</v>
      </c>
      <c r="B7" s="34">
        <f>'1 этап'!B8</f>
        <v>0</v>
      </c>
      <c r="C7" s="38" t="str">
        <f>'1 этап'!C8</f>
        <v>МБОУ Гимназия  №3</v>
      </c>
      <c r="D7" s="38">
        <f>'1 этап'!N8</f>
        <v>43</v>
      </c>
      <c r="E7" s="34">
        <f>'1 этап'!O8</f>
        <v>4</v>
      </c>
      <c r="F7" s="34">
        <f>'2 этап'!N8</f>
        <v>0</v>
      </c>
      <c r="G7" s="34">
        <f>'2 этап'!O8</f>
        <v>1</v>
      </c>
      <c r="H7" s="34">
        <f t="shared" si="0"/>
        <v>43</v>
      </c>
      <c r="I7" s="35">
        <f>RANK(H7,H4:H63)</f>
        <v>4</v>
      </c>
      <c r="J7" s="31"/>
      <c r="K7" s="12"/>
      <c r="L7" s="11"/>
      <c r="M7" s="14"/>
      <c r="O7" s="12"/>
    </row>
    <row r="8" spans="1:15" s="8" customFormat="1" x14ac:dyDescent="0.25">
      <c r="A8" s="37">
        <f>'1 этап'!A9</f>
        <v>0</v>
      </c>
      <c r="B8" s="34">
        <f>'1 этап'!B9</f>
        <v>0</v>
      </c>
      <c r="C8" s="38" t="str">
        <f>'1 этап'!C9</f>
        <v>МБОУ СОШ №22</v>
      </c>
      <c r="D8" s="38">
        <f>'1 этап'!N9</f>
        <v>42</v>
      </c>
      <c r="E8" s="34">
        <f>'1 этап'!O9</f>
        <v>5</v>
      </c>
      <c r="F8" s="34">
        <f>'2 этап'!N9</f>
        <v>0</v>
      </c>
      <c r="G8" s="34">
        <f>'2 этап'!O9</f>
        <v>1</v>
      </c>
      <c r="H8" s="34">
        <f t="shared" si="0"/>
        <v>42</v>
      </c>
      <c r="I8" s="35">
        <f>RANK(H8,H4:H63)</f>
        <v>5</v>
      </c>
      <c r="J8" s="31"/>
      <c r="K8" s="12"/>
      <c r="L8" s="11"/>
      <c r="M8" s="14"/>
      <c r="O8" s="12"/>
    </row>
    <row r="9" spans="1:15" s="8" customFormat="1" x14ac:dyDescent="0.25">
      <c r="A9" s="37">
        <f>'1 этап'!A10</f>
        <v>0</v>
      </c>
      <c r="B9" s="34">
        <f>'1 этап'!B10</f>
        <v>0</v>
      </c>
      <c r="C9" s="38" t="str">
        <f>'1 этап'!C10</f>
        <v>МБОУ СОШ №9</v>
      </c>
      <c r="D9" s="38">
        <f>'1 этап'!N10</f>
        <v>38</v>
      </c>
      <c r="E9" s="34">
        <f>'1 этап'!O10</f>
        <v>6</v>
      </c>
      <c r="F9" s="34">
        <f>'2 этап'!N10</f>
        <v>0</v>
      </c>
      <c r="G9" s="34">
        <f>'2 этап'!O10</f>
        <v>1</v>
      </c>
      <c r="H9" s="34">
        <f t="shared" si="0"/>
        <v>38</v>
      </c>
      <c r="I9" s="35">
        <f>RANK(H9,H4:H63)</f>
        <v>6</v>
      </c>
      <c r="J9" s="31"/>
      <c r="K9" s="12"/>
      <c r="L9" s="11"/>
      <c r="M9" s="14"/>
      <c r="O9" s="12"/>
    </row>
    <row r="10" spans="1:15" s="8" customFormat="1" x14ac:dyDescent="0.25">
      <c r="A10" s="37">
        <f>'1 этап'!A11</f>
        <v>0</v>
      </c>
      <c r="B10" s="34">
        <f>'1 этап'!B11</f>
        <v>0</v>
      </c>
      <c r="C10" s="38" t="str">
        <f>'1 этап'!C11</f>
        <v>МБОУ СОШ №10</v>
      </c>
      <c r="D10" s="38">
        <f>'1 этап'!N11</f>
        <v>36</v>
      </c>
      <c r="E10" s="38">
        <f>'1 этап'!O11</f>
        <v>3</v>
      </c>
      <c r="F10" s="34">
        <f>'2 этап'!N11</f>
        <v>0</v>
      </c>
      <c r="G10" s="34">
        <f>'2 этап'!O11</f>
        <v>1</v>
      </c>
      <c r="H10" s="34">
        <f t="shared" si="0"/>
        <v>36</v>
      </c>
      <c r="I10" s="35">
        <f>RANK(H10,H4:H63)</f>
        <v>7</v>
      </c>
      <c r="J10" s="31"/>
      <c r="K10" s="12"/>
      <c r="L10" s="11"/>
      <c r="M10" s="14"/>
      <c r="O10" s="12"/>
    </row>
    <row r="11" spans="1:15" s="8" customFormat="1" x14ac:dyDescent="0.25">
      <c r="A11" s="37">
        <f>'1 этап'!A12</f>
        <v>0</v>
      </c>
      <c r="B11" s="34">
        <f>'1 этап'!B12</f>
        <v>0</v>
      </c>
      <c r="C11" s="38" t="str">
        <f>'1 этап'!C12</f>
        <v>МБОУ СОШ №13</v>
      </c>
      <c r="D11" s="38">
        <f>'1 этап'!N12</f>
        <v>33</v>
      </c>
      <c r="E11" s="34">
        <f>'1 этап'!O12</f>
        <v>8</v>
      </c>
      <c r="F11" s="34">
        <f>'2 этап'!N12</f>
        <v>0</v>
      </c>
      <c r="G11" s="34">
        <f>'2 этап'!O12</f>
        <v>1</v>
      </c>
      <c r="H11" s="34">
        <f t="shared" si="0"/>
        <v>33</v>
      </c>
      <c r="I11" s="35">
        <f>RANK(H11,H4:H63)</f>
        <v>8</v>
      </c>
      <c r="J11" s="31"/>
      <c r="K11" s="12"/>
      <c r="L11" s="11"/>
      <c r="M11" s="14"/>
      <c r="O11" s="12"/>
    </row>
    <row r="12" spans="1:15" s="8" customFormat="1" x14ac:dyDescent="0.25">
      <c r="A12" s="37">
        <f>'1 этап'!A13</f>
        <v>0</v>
      </c>
      <c r="B12" s="34">
        <f>'1 этап'!B13</f>
        <v>0</v>
      </c>
      <c r="C12" s="34" t="str">
        <f>'1 этап'!C13</f>
        <v>МБОУ СОШ №8</v>
      </c>
      <c r="D12" s="38">
        <f>'1 этап'!N13</f>
        <v>19</v>
      </c>
      <c r="E12" s="34">
        <f>'1 этап'!O13</f>
        <v>4</v>
      </c>
      <c r="F12" s="34">
        <f>'2 этап'!N13</f>
        <v>0</v>
      </c>
      <c r="G12" s="34">
        <f>'2 этап'!O13</f>
        <v>1</v>
      </c>
      <c r="H12" s="34">
        <f t="shared" si="0"/>
        <v>19</v>
      </c>
      <c r="I12" s="35">
        <f>RANK(H12,H4:H63)</f>
        <v>9</v>
      </c>
      <c r="J12" s="31"/>
      <c r="K12" s="12"/>
      <c r="L12" s="11"/>
      <c r="M12" s="14"/>
      <c r="O12" s="12"/>
    </row>
    <row r="13" spans="1:15" s="8" customFormat="1" x14ac:dyDescent="0.25">
      <c r="A13" s="37">
        <f>'1 этап'!A14</f>
        <v>0</v>
      </c>
      <c r="B13" s="34">
        <f>'1 этап'!B14</f>
        <v>0</v>
      </c>
      <c r="C13" s="38" t="str">
        <f>'1 этап'!C14</f>
        <v>МБОУ ТГ №11</v>
      </c>
      <c r="D13" s="38">
        <f>'1 этап'!N14</f>
        <v>18</v>
      </c>
      <c r="E13" s="34">
        <f>'1 этап'!O14</f>
        <v>2</v>
      </c>
      <c r="F13" s="34">
        <f>'2 этап'!N14</f>
        <v>0</v>
      </c>
      <c r="G13" s="34">
        <f>'2 этап'!O14</f>
        <v>1</v>
      </c>
      <c r="H13" s="34">
        <f t="shared" si="0"/>
        <v>18</v>
      </c>
      <c r="I13" s="35">
        <f>RANK(H13,H4:H63)</f>
        <v>10</v>
      </c>
      <c r="J13" s="31"/>
      <c r="K13" s="12"/>
      <c r="L13" s="11"/>
      <c r="M13" s="14"/>
      <c r="O13" s="12"/>
    </row>
    <row r="14" spans="1:15" s="8" customFormat="1" x14ac:dyDescent="0.25">
      <c r="A14" s="37">
        <f>'1 этап'!A15</f>
        <v>0</v>
      </c>
      <c r="B14" s="34">
        <f>'1 этап'!B15</f>
        <v>0</v>
      </c>
      <c r="C14" s="38" t="str">
        <f>'1 этап'!C15</f>
        <v>МБОУ БГ №4</v>
      </c>
      <c r="D14" s="38">
        <f>'1 этап'!N15</f>
        <v>14</v>
      </c>
      <c r="E14" s="34">
        <f>'1 этап'!O15</f>
        <v>5</v>
      </c>
      <c r="F14" s="34">
        <f>'2 этап'!N15</f>
        <v>0</v>
      </c>
      <c r="G14" s="34">
        <f>'2 этап'!O15</f>
        <v>1</v>
      </c>
      <c r="H14" s="34">
        <f t="shared" si="0"/>
        <v>14</v>
      </c>
      <c r="I14" s="35">
        <f>RANK(H14,H4:H63)</f>
        <v>11</v>
      </c>
      <c r="J14" s="31"/>
      <c r="K14" s="12"/>
      <c r="L14" s="11"/>
      <c r="M14" s="14"/>
      <c r="O14" s="12"/>
    </row>
    <row r="15" spans="1:15" s="18" customFormat="1" x14ac:dyDescent="0.25">
      <c r="A15" s="37">
        <f>'1 этап'!A16</f>
        <v>0</v>
      </c>
      <c r="B15" s="34">
        <f>'1 этап'!B16</f>
        <v>0</v>
      </c>
      <c r="C15" s="34">
        <f>'1 этап'!C16</f>
        <v>0</v>
      </c>
      <c r="D15" s="38">
        <f>'1 этап'!N16</f>
        <v>0</v>
      </c>
      <c r="E15" s="34">
        <f>'1 этап'!O16</f>
        <v>5</v>
      </c>
      <c r="F15" s="34">
        <f>'2 этап'!N16</f>
        <v>0</v>
      </c>
      <c r="G15" s="34">
        <f>'2 этап'!O16</f>
        <v>1</v>
      </c>
      <c r="H15" s="34">
        <f t="shared" si="0"/>
        <v>0</v>
      </c>
      <c r="I15" s="35">
        <f>RANK(H15,H4:H63)</f>
        <v>12</v>
      </c>
      <c r="J15" s="32"/>
      <c r="K15" s="19"/>
      <c r="L15" s="11"/>
      <c r="M15" s="15"/>
      <c r="O15" s="19"/>
    </row>
    <row r="16" spans="1:15" s="18" customFormat="1" x14ac:dyDescent="0.25">
      <c r="A16" s="37">
        <f>'1 этап'!A17</f>
        <v>0</v>
      </c>
      <c r="B16" s="34">
        <f>'1 этап'!B17</f>
        <v>0</v>
      </c>
      <c r="C16" s="34">
        <f>'1 этап'!C17</f>
        <v>0</v>
      </c>
      <c r="D16" s="38">
        <f>'1 этап'!N17</f>
        <v>0</v>
      </c>
      <c r="E16" s="38">
        <f>'1 этап'!O17</f>
        <v>5</v>
      </c>
      <c r="F16" s="34">
        <f>'2 этап'!N17</f>
        <v>0</v>
      </c>
      <c r="G16" s="34">
        <f>'2 этап'!O17</f>
        <v>1</v>
      </c>
      <c r="H16" s="34">
        <f t="shared" si="0"/>
        <v>0</v>
      </c>
      <c r="I16" s="35">
        <f>RANK(H16,H4:H63)</f>
        <v>12</v>
      </c>
      <c r="J16" s="32"/>
      <c r="K16" s="19"/>
      <c r="L16" s="11"/>
      <c r="M16" s="15"/>
      <c r="O16" s="19"/>
    </row>
    <row r="17" spans="1:15" s="9" customFormat="1" x14ac:dyDescent="0.25">
      <c r="A17" s="37">
        <f>'1 этап'!A18</f>
        <v>0</v>
      </c>
      <c r="B17" s="34">
        <f>'1 этап'!B18</f>
        <v>0</v>
      </c>
      <c r="C17" s="38">
        <f>'1 этап'!C18</f>
        <v>0</v>
      </c>
      <c r="D17" s="38">
        <f>'1 этап'!N18</f>
        <v>0</v>
      </c>
      <c r="E17" s="38">
        <f>'1 этап'!O18</f>
        <v>5</v>
      </c>
      <c r="F17" s="34">
        <f>'2 этап'!N18</f>
        <v>0</v>
      </c>
      <c r="G17" s="34">
        <f>'2 этап'!O18</f>
        <v>1</v>
      </c>
      <c r="H17" s="34">
        <f t="shared" si="0"/>
        <v>0</v>
      </c>
      <c r="I17" s="35">
        <f>RANK(H17,H4:H63)</f>
        <v>12</v>
      </c>
      <c r="J17" s="32"/>
      <c r="K17" s="13"/>
      <c r="L17" s="11"/>
      <c r="M17" s="14"/>
      <c r="O17" s="13"/>
    </row>
    <row r="18" spans="1:15" s="9" customFormat="1" x14ac:dyDescent="0.25">
      <c r="A18" s="37">
        <f>'1 этап'!A19</f>
        <v>0</v>
      </c>
      <c r="B18" s="34">
        <f>'1 этап'!B19</f>
        <v>0</v>
      </c>
      <c r="C18" s="34">
        <f>'1 этап'!C19</f>
        <v>0</v>
      </c>
      <c r="D18" s="38">
        <f>'1 этап'!N19</f>
        <v>0</v>
      </c>
      <c r="E18" s="38">
        <f>'1 этап'!O19</f>
        <v>5</v>
      </c>
      <c r="F18" s="34">
        <f>'2 этап'!N19</f>
        <v>0</v>
      </c>
      <c r="G18" s="34">
        <f>'2 этап'!O19</f>
        <v>1</v>
      </c>
      <c r="H18" s="34">
        <f t="shared" si="0"/>
        <v>0</v>
      </c>
      <c r="I18" s="35">
        <f>RANK(H18,H4:H63)</f>
        <v>12</v>
      </c>
      <c r="J18" s="32"/>
      <c r="K18" s="13"/>
      <c r="L18" s="11"/>
      <c r="M18" s="14"/>
      <c r="O18" s="13"/>
    </row>
    <row r="19" spans="1:15" s="9" customFormat="1" x14ac:dyDescent="0.25">
      <c r="A19" s="37">
        <f>'1 этап'!A20</f>
        <v>0</v>
      </c>
      <c r="B19" s="34">
        <f>'1 этап'!B20</f>
        <v>0</v>
      </c>
      <c r="C19" s="38">
        <f>'1 этап'!C20</f>
        <v>0</v>
      </c>
      <c r="D19" s="38">
        <f>'1 этап'!N20</f>
        <v>0</v>
      </c>
      <c r="E19" s="34">
        <f>'1 этап'!O20</f>
        <v>5</v>
      </c>
      <c r="F19" s="34">
        <f>'2 этап'!N20</f>
        <v>0</v>
      </c>
      <c r="G19" s="34">
        <f>'2 этап'!O20</f>
        <v>1</v>
      </c>
      <c r="H19" s="34">
        <f t="shared" si="0"/>
        <v>0</v>
      </c>
      <c r="I19" s="35">
        <f>RANK(H19,H4:H63)</f>
        <v>12</v>
      </c>
      <c r="J19" s="32"/>
      <c r="K19" s="13"/>
      <c r="L19" s="11"/>
      <c r="M19" s="14"/>
      <c r="O19" s="13"/>
    </row>
    <row r="20" spans="1:15" s="9" customFormat="1" x14ac:dyDescent="0.25">
      <c r="A20" s="37">
        <f>'1 этап'!A21</f>
        <v>0</v>
      </c>
      <c r="B20" s="34">
        <f>'1 этап'!B21</f>
        <v>0</v>
      </c>
      <c r="C20" s="38">
        <f>'1 этап'!C21</f>
        <v>0</v>
      </c>
      <c r="D20" s="38">
        <f>'1 этап'!N21</f>
        <v>0</v>
      </c>
      <c r="E20" s="34">
        <f>'1 этап'!O21</f>
        <v>5</v>
      </c>
      <c r="F20" s="34">
        <f>'2 этап'!N21</f>
        <v>0</v>
      </c>
      <c r="G20" s="34">
        <f>'2 этап'!O21</f>
        <v>1</v>
      </c>
      <c r="H20" s="34">
        <f t="shared" si="0"/>
        <v>0</v>
      </c>
      <c r="I20" s="35">
        <f>RANK(H20,H4:H63)</f>
        <v>12</v>
      </c>
      <c r="J20" s="32"/>
      <c r="K20" s="13"/>
      <c r="L20" s="11"/>
      <c r="M20" s="14"/>
      <c r="O20" s="13"/>
    </row>
    <row r="21" spans="1:15" s="9" customFormat="1" x14ac:dyDescent="0.25">
      <c r="A21" s="37">
        <f>'1 этап'!A22</f>
        <v>0</v>
      </c>
      <c r="B21" s="34">
        <f>'1 этап'!B22</f>
        <v>0</v>
      </c>
      <c r="C21" s="38">
        <f>'1 этап'!C22</f>
        <v>0</v>
      </c>
      <c r="D21" s="38">
        <f>'1 этап'!N22</f>
        <v>0</v>
      </c>
      <c r="E21" s="34">
        <f>'1 этап'!O22</f>
        <v>5</v>
      </c>
      <c r="F21" s="34">
        <f>'2 этап'!N22</f>
        <v>0</v>
      </c>
      <c r="G21" s="34">
        <f>'2 этап'!O22</f>
        <v>1</v>
      </c>
      <c r="H21" s="34">
        <f t="shared" si="0"/>
        <v>0</v>
      </c>
      <c r="I21" s="35">
        <f>RANK(H21,H4:H63)</f>
        <v>12</v>
      </c>
      <c r="J21" s="32"/>
      <c r="K21" s="13"/>
      <c r="L21" s="11"/>
      <c r="M21" s="14"/>
      <c r="O21" s="13"/>
    </row>
    <row r="22" spans="1:15" s="9" customFormat="1" x14ac:dyDescent="0.25">
      <c r="A22" s="37">
        <f>'1 этап'!A23</f>
        <v>0</v>
      </c>
      <c r="B22" s="34">
        <f>'1 этап'!B23</f>
        <v>0</v>
      </c>
      <c r="C22" s="38">
        <f>'1 этап'!C23</f>
        <v>0</v>
      </c>
      <c r="D22" s="38">
        <f>'1 этап'!N23</f>
        <v>0</v>
      </c>
      <c r="E22" s="34">
        <f>'1 этап'!O23</f>
        <v>5</v>
      </c>
      <c r="F22" s="34">
        <f>'2 этап'!N23</f>
        <v>0</v>
      </c>
      <c r="G22" s="34">
        <f>'2 этап'!O23</f>
        <v>1</v>
      </c>
      <c r="H22" s="34">
        <f t="shared" si="0"/>
        <v>0</v>
      </c>
      <c r="I22" s="35">
        <f>RANK(H22,H4:H63)</f>
        <v>12</v>
      </c>
      <c r="J22" s="32"/>
      <c r="K22" s="13"/>
      <c r="L22" s="11"/>
      <c r="M22" s="14"/>
      <c r="O22" s="13"/>
    </row>
    <row r="23" spans="1:15" s="9" customFormat="1" x14ac:dyDescent="0.25">
      <c r="A23" s="37">
        <f>'1 этап'!A24</f>
        <v>0</v>
      </c>
      <c r="B23" s="34">
        <f>'1 этап'!B24</f>
        <v>0</v>
      </c>
      <c r="C23" s="38">
        <f>'1 этап'!C24</f>
        <v>0</v>
      </c>
      <c r="D23" s="38">
        <f>'1 этап'!N24</f>
        <v>0</v>
      </c>
      <c r="E23" s="34">
        <f>'1 этап'!O24</f>
        <v>5</v>
      </c>
      <c r="F23" s="34">
        <f>'2 этап'!N24</f>
        <v>0</v>
      </c>
      <c r="G23" s="34">
        <f>'2 этап'!O24</f>
        <v>1</v>
      </c>
      <c r="H23" s="34">
        <f t="shared" si="0"/>
        <v>0</v>
      </c>
      <c r="I23" s="35">
        <f>RANK(H23,H4:H63)</f>
        <v>12</v>
      </c>
      <c r="J23" s="32"/>
      <c r="K23" s="13"/>
      <c r="L23" s="10"/>
      <c r="M23" s="14"/>
      <c r="O23" s="13"/>
    </row>
    <row r="24" spans="1:15" s="9" customFormat="1" x14ac:dyDescent="0.25">
      <c r="A24" s="37">
        <f>'1 этап'!A25</f>
        <v>0</v>
      </c>
      <c r="B24" s="34">
        <f>'1 этап'!B25</f>
        <v>0</v>
      </c>
      <c r="C24" s="38">
        <f>'1 этап'!C25</f>
        <v>0</v>
      </c>
      <c r="D24" s="38">
        <f>'1 этап'!N25</f>
        <v>0</v>
      </c>
      <c r="E24" s="34">
        <f>'1 этап'!O25</f>
        <v>5</v>
      </c>
      <c r="F24" s="34">
        <f>'2 этап'!N25</f>
        <v>0</v>
      </c>
      <c r="G24" s="34">
        <f>'2 этап'!O25</f>
        <v>1</v>
      </c>
      <c r="H24" s="34">
        <f t="shared" si="0"/>
        <v>0</v>
      </c>
      <c r="I24" s="35">
        <f>RANK(H24,H4:H63)</f>
        <v>12</v>
      </c>
      <c r="J24" s="32"/>
      <c r="K24" s="13"/>
      <c r="L24" s="11"/>
      <c r="M24" s="14"/>
      <c r="N24" s="17"/>
      <c r="O24" s="13"/>
    </row>
    <row r="25" spans="1:15" s="9" customFormat="1" x14ac:dyDescent="0.25">
      <c r="A25" s="37">
        <f>'1 этап'!A26</f>
        <v>0</v>
      </c>
      <c r="B25" s="34">
        <f>'1 этап'!B26</f>
        <v>0</v>
      </c>
      <c r="C25" s="38">
        <f>'1 этап'!C26</f>
        <v>0</v>
      </c>
      <c r="D25" s="38">
        <f>'1 этап'!N26</f>
        <v>0</v>
      </c>
      <c r="E25" s="34">
        <f>'1 этап'!O26</f>
        <v>5</v>
      </c>
      <c r="F25" s="34">
        <f>'2 этап'!N26</f>
        <v>0</v>
      </c>
      <c r="G25" s="34">
        <f>'2 этап'!O26</f>
        <v>1</v>
      </c>
      <c r="H25" s="34">
        <f t="shared" si="0"/>
        <v>0</v>
      </c>
      <c r="I25" s="35">
        <f>RANK(H25,H4:H63)</f>
        <v>12</v>
      </c>
      <c r="J25" s="32"/>
      <c r="K25" s="13"/>
      <c r="L25" s="11"/>
      <c r="M25" s="14"/>
      <c r="N25" s="17"/>
      <c r="O25" s="13"/>
    </row>
    <row r="26" spans="1:15" s="9" customFormat="1" x14ac:dyDescent="0.25">
      <c r="A26" s="37">
        <f>'1 этап'!A27</f>
        <v>0</v>
      </c>
      <c r="B26" s="34">
        <f>'1 этап'!B27</f>
        <v>0</v>
      </c>
      <c r="C26" s="34">
        <f>'1 этап'!C27</f>
        <v>0</v>
      </c>
      <c r="D26" s="38">
        <f>'1 этап'!N27</f>
        <v>0</v>
      </c>
      <c r="E26" s="34">
        <f>'1 этап'!O27</f>
        <v>5</v>
      </c>
      <c r="F26" s="34">
        <f>'2 этап'!N27</f>
        <v>0</v>
      </c>
      <c r="G26" s="34">
        <f>'2 этап'!O27</f>
        <v>1</v>
      </c>
      <c r="H26" s="34">
        <f t="shared" si="0"/>
        <v>0</v>
      </c>
      <c r="I26" s="35">
        <f>RANK(H26,H4:H63)</f>
        <v>12</v>
      </c>
      <c r="J26" s="32"/>
      <c r="K26" s="13"/>
      <c r="L26" s="11"/>
      <c r="M26" s="14"/>
      <c r="N26" s="17"/>
      <c r="O26" s="13"/>
    </row>
    <row r="27" spans="1:15" s="9" customFormat="1" x14ac:dyDescent="0.25">
      <c r="A27" s="37">
        <f>'1 этап'!A28</f>
        <v>0</v>
      </c>
      <c r="B27" s="34">
        <f>'1 этап'!B28</f>
        <v>0</v>
      </c>
      <c r="C27" s="38">
        <f>'1 этап'!C28</f>
        <v>0</v>
      </c>
      <c r="D27" s="38">
        <f>'1 этап'!N28</f>
        <v>0</v>
      </c>
      <c r="E27" s="34">
        <f>'1 этап'!O28</f>
        <v>5</v>
      </c>
      <c r="F27" s="34">
        <f>'2 этап'!N28</f>
        <v>0</v>
      </c>
      <c r="G27" s="34">
        <f>'2 этап'!O28</f>
        <v>1</v>
      </c>
      <c r="H27" s="34">
        <f t="shared" si="0"/>
        <v>0</v>
      </c>
      <c r="I27" s="35">
        <f>RANK(H27,H4:H63)</f>
        <v>12</v>
      </c>
      <c r="J27" s="32"/>
      <c r="K27" s="13"/>
      <c r="L27" s="11"/>
      <c r="M27" s="14"/>
      <c r="N27" s="17"/>
      <c r="O27" s="13"/>
    </row>
    <row r="28" spans="1:15" s="9" customFormat="1" x14ac:dyDescent="0.25">
      <c r="A28" s="37">
        <f>'1 этап'!A29</f>
        <v>0</v>
      </c>
      <c r="B28" s="34">
        <f>'1 этап'!B29</f>
        <v>0</v>
      </c>
      <c r="C28" s="38">
        <f>'1 этап'!C29</f>
        <v>0</v>
      </c>
      <c r="D28" s="38">
        <f>'1 этап'!N29</f>
        <v>0</v>
      </c>
      <c r="E28" s="38">
        <f>'1 этап'!O29</f>
        <v>5</v>
      </c>
      <c r="F28" s="34">
        <f>'2 этап'!N29</f>
        <v>0</v>
      </c>
      <c r="G28" s="34">
        <f>'2 этап'!O29</f>
        <v>1</v>
      </c>
      <c r="H28" s="34">
        <f t="shared" si="0"/>
        <v>0</v>
      </c>
      <c r="I28" s="35">
        <f>RANK(H28,H4:H63)</f>
        <v>12</v>
      </c>
      <c r="J28" s="32"/>
      <c r="K28" s="13"/>
      <c r="L28" s="11"/>
      <c r="M28" s="14"/>
      <c r="N28" s="17"/>
      <c r="O28" s="13"/>
    </row>
    <row r="29" spans="1:15" s="9" customFormat="1" x14ac:dyDescent="0.25">
      <c r="A29" s="37">
        <f>'1 этап'!A30</f>
        <v>0</v>
      </c>
      <c r="B29" s="34">
        <f>'1 этап'!B30</f>
        <v>0</v>
      </c>
      <c r="C29" s="34">
        <f>'1 этап'!C30</f>
        <v>0</v>
      </c>
      <c r="D29" s="38">
        <f>'1 этап'!N30</f>
        <v>0</v>
      </c>
      <c r="E29" s="34">
        <f>'1 этап'!O30</f>
        <v>5</v>
      </c>
      <c r="F29" s="34">
        <f>'2 этап'!N30</f>
        <v>0</v>
      </c>
      <c r="G29" s="34">
        <f>'2 этап'!O30</f>
        <v>1</v>
      </c>
      <c r="H29" s="34">
        <f t="shared" si="0"/>
        <v>0</v>
      </c>
      <c r="I29" s="35">
        <f>RANK(H29,H4:H63)</f>
        <v>12</v>
      </c>
      <c r="J29" s="32"/>
      <c r="K29" s="13"/>
      <c r="L29" s="10"/>
      <c r="M29" s="14"/>
      <c r="N29" s="17"/>
      <c r="O29" s="13"/>
    </row>
    <row r="30" spans="1:15" s="9" customFormat="1" x14ac:dyDescent="0.25">
      <c r="A30" s="37">
        <f>'1 этап'!A31</f>
        <v>0</v>
      </c>
      <c r="B30" s="34">
        <f>'1 этап'!B31</f>
        <v>0</v>
      </c>
      <c r="C30" s="38">
        <f>'1 этап'!C31</f>
        <v>0</v>
      </c>
      <c r="D30" s="38">
        <f>'1 этап'!N31</f>
        <v>0</v>
      </c>
      <c r="E30" s="38">
        <f>'1 этап'!O31</f>
        <v>5</v>
      </c>
      <c r="F30" s="34">
        <f>'2 этап'!N31</f>
        <v>0</v>
      </c>
      <c r="G30" s="34">
        <f>'2 этап'!O31</f>
        <v>1</v>
      </c>
      <c r="H30" s="34">
        <f t="shared" si="0"/>
        <v>0</v>
      </c>
      <c r="I30" s="35">
        <f>RANK(H30,H4:H63)</f>
        <v>12</v>
      </c>
      <c r="J30" s="32"/>
      <c r="K30" s="13"/>
      <c r="L30" s="13"/>
      <c r="M30" s="14"/>
      <c r="N30" s="16"/>
      <c r="O30" s="13"/>
    </row>
    <row r="31" spans="1:15" s="9" customFormat="1" x14ac:dyDescent="0.25">
      <c r="A31" s="37">
        <f>'1 этап'!A32</f>
        <v>0</v>
      </c>
      <c r="B31" s="34">
        <f>'1 этап'!B32</f>
        <v>0</v>
      </c>
      <c r="C31" s="34">
        <f>'1 этап'!C32</f>
        <v>0</v>
      </c>
      <c r="D31" s="38">
        <f>'1 этап'!N32</f>
        <v>0</v>
      </c>
      <c r="E31" s="34">
        <f>'1 этап'!O32</f>
        <v>5</v>
      </c>
      <c r="F31" s="34">
        <f>'2 этап'!N32</f>
        <v>0</v>
      </c>
      <c r="G31" s="34">
        <f>'2 этап'!O32</f>
        <v>1</v>
      </c>
      <c r="H31" s="34">
        <f t="shared" si="0"/>
        <v>0</v>
      </c>
      <c r="I31" s="35">
        <f>RANK(H31,H4:H63)</f>
        <v>12</v>
      </c>
      <c r="J31" s="32"/>
      <c r="K31" s="13"/>
      <c r="L31" s="13"/>
      <c r="M31" s="13"/>
      <c r="N31" s="13"/>
      <c r="O31" s="13"/>
    </row>
    <row r="32" spans="1:15" s="9" customFormat="1" x14ac:dyDescent="0.25">
      <c r="A32" s="37">
        <f>'1 этап'!A33</f>
        <v>0</v>
      </c>
      <c r="B32" s="34">
        <f>'1 этап'!B33</f>
        <v>0</v>
      </c>
      <c r="C32" s="38">
        <f>'1 этап'!C33</f>
        <v>0</v>
      </c>
      <c r="D32" s="34">
        <f>'1 этап'!N33</f>
        <v>0</v>
      </c>
      <c r="E32" s="38">
        <f>'1 этап'!O33</f>
        <v>5</v>
      </c>
      <c r="F32" s="34">
        <f>'2 этап'!N33</f>
        <v>0</v>
      </c>
      <c r="G32" s="34">
        <f>'2 этап'!O33</f>
        <v>1</v>
      </c>
      <c r="H32" s="34">
        <f t="shared" si="0"/>
        <v>0</v>
      </c>
      <c r="I32" s="35">
        <f>RANK(H32,H4:H63)</f>
        <v>12</v>
      </c>
      <c r="J32" s="32"/>
      <c r="K32" s="13"/>
      <c r="L32" s="13"/>
      <c r="M32" s="13"/>
      <c r="N32" s="13"/>
      <c r="O32" s="13"/>
    </row>
    <row r="33" spans="1:15" s="9" customFormat="1" x14ac:dyDescent="0.25">
      <c r="A33" s="37">
        <f>'1 этап'!A34</f>
        <v>0</v>
      </c>
      <c r="B33" s="34">
        <f>'1 этап'!B34</f>
        <v>0</v>
      </c>
      <c r="C33" s="38">
        <f>'1 этап'!C34</f>
        <v>0</v>
      </c>
      <c r="D33" s="38">
        <f>'1 этап'!N34</f>
        <v>0</v>
      </c>
      <c r="E33" s="38">
        <f>'1 этап'!O34</f>
        <v>5</v>
      </c>
      <c r="F33" s="34">
        <f>'2 этап'!N34</f>
        <v>0</v>
      </c>
      <c r="G33" s="34">
        <f>'2 этап'!O34</f>
        <v>1</v>
      </c>
      <c r="H33" s="34">
        <f t="shared" si="0"/>
        <v>0</v>
      </c>
      <c r="I33" s="35">
        <f>RANK(H33,H4:H63)</f>
        <v>12</v>
      </c>
      <c r="J33" s="32"/>
      <c r="K33" s="13"/>
      <c r="L33" s="13"/>
      <c r="M33" s="13"/>
      <c r="N33" s="13"/>
      <c r="O33" s="13"/>
    </row>
    <row r="34" spans="1:15" s="9" customFormat="1" x14ac:dyDescent="0.25">
      <c r="A34" s="37">
        <f>'1 этап'!A35</f>
        <v>0</v>
      </c>
      <c r="B34" s="34">
        <f>'1 этап'!B35</f>
        <v>0</v>
      </c>
      <c r="C34" s="38">
        <f>'1 этап'!C35</f>
        <v>0</v>
      </c>
      <c r="D34" s="38">
        <f>'1 этап'!N35</f>
        <v>0</v>
      </c>
      <c r="E34" s="38">
        <f>'1 этап'!O35</f>
        <v>5</v>
      </c>
      <c r="F34" s="34">
        <f>'2 этап'!N35</f>
        <v>0</v>
      </c>
      <c r="G34" s="34">
        <f>'2 этап'!O35</f>
        <v>1</v>
      </c>
      <c r="H34" s="34">
        <f t="shared" si="0"/>
        <v>0</v>
      </c>
      <c r="I34" s="35">
        <f>RANK(H34,H4:H63)</f>
        <v>12</v>
      </c>
      <c r="J34" s="32"/>
      <c r="K34" s="13"/>
      <c r="L34" s="13"/>
      <c r="M34" s="13"/>
      <c r="N34" s="13"/>
      <c r="O34" s="13"/>
    </row>
    <row r="35" spans="1:15" s="9" customFormat="1" x14ac:dyDescent="0.25">
      <c r="A35" s="37">
        <f>'1 этап'!A36</f>
        <v>0</v>
      </c>
      <c r="B35" s="34">
        <f>'1 этап'!B36</f>
        <v>0</v>
      </c>
      <c r="C35" s="38">
        <f>'1 этап'!C36</f>
        <v>0</v>
      </c>
      <c r="D35" s="38">
        <f>'1 этап'!N36</f>
        <v>0</v>
      </c>
      <c r="E35" s="34">
        <f>'1 этап'!O36</f>
        <v>5</v>
      </c>
      <c r="F35" s="34">
        <f>'2 этап'!N36</f>
        <v>0</v>
      </c>
      <c r="G35" s="34">
        <f>'2 этап'!O36</f>
        <v>1</v>
      </c>
      <c r="H35" s="34">
        <f t="shared" si="0"/>
        <v>0</v>
      </c>
      <c r="I35" s="35">
        <f>RANK(H35,H4:H63)</f>
        <v>12</v>
      </c>
      <c r="J35" s="32"/>
      <c r="K35" s="13"/>
      <c r="L35" s="13"/>
      <c r="M35" s="13"/>
      <c r="N35" s="13"/>
      <c r="O35" s="13"/>
    </row>
    <row r="36" spans="1:15" s="9" customFormat="1" x14ac:dyDescent="0.25">
      <c r="A36" s="37">
        <f>'1 этап'!A37</f>
        <v>0</v>
      </c>
      <c r="B36" s="34">
        <f>'1 этап'!B37</f>
        <v>0</v>
      </c>
      <c r="C36" s="38">
        <f>'1 этап'!C37</f>
        <v>0</v>
      </c>
      <c r="D36" s="38">
        <f>'1 этап'!N37</f>
        <v>0</v>
      </c>
      <c r="E36" s="38">
        <f>'1 этап'!O37</f>
        <v>5</v>
      </c>
      <c r="F36" s="34">
        <f>'2 этап'!N37</f>
        <v>0</v>
      </c>
      <c r="G36" s="34">
        <f>'2 этап'!O37</f>
        <v>1</v>
      </c>
      <c r="H36" s="34">
        <f t="shared" si="0"/>
        <v>0</v>
      </c>
      <c r="I36" s="35">
        <f>RANK(H36,H4:H63)</f>
        <v>12</v>
      </c>
      <c r="J36" s="32"/>
      <c r="K36" s="13"/>
      <c r="L36" s="13"/>
      <c r="M36" s="13"/>
      <c r="N36" s="13"/>
      <c r="O36" s="13"/>
    </row>
    <row r="37" spans="1:15" s="9" customFormat="1" x14ac:dyDescent="0.25">
      <c r="A37" s="37">
        <f>'1 этап'!A38</f>
        <v>0</v>
      </c>
      <c r="B37" s="34">
        <f>'1 этап'!B38</f>
        <v>0</v>
      </c>
      <c r="C37" s="38">
        <f>'1 этап'!C38</f>
        <v>0</v>
      </c>
      <c r="D37" s="38">
        <f>'1 этап'!N38</f>
        <v>0</v>
      </c>
      <c r="E37" s="34">
        <f>'1 этап'!O38</f>
        <v>5</v>
      </c>
      <c r="F37" s="34">
        <f>'2 этап'!N38</f>
        <v>0</v>
      </c>
      <c r="G37" s="34">
        <f>'2 этап'!O38</f>
        <v>1</v>
      </c>
      <c r="H37" s="34">
        <f t="shared" si="0"/>
        <v>0</v>
      </c>
      <c r="I37" s="35">
        <f>RANK(H37,H4:H63)</f>
        <v>12</v>
      </c>
      <c r="J37" s="32"/>
      <c r="K37" s="13"/>
      <c r="L37" s="13"/>
      <c r="M37" s="13"/>
      <c r="N37" s="13"/>
      <c r="O37" s="13"/>
    </row>
    <row r="38" spans="1:15" s="9" customFormat="1" x14ac:dyDescent="0.25">
      <c r="A38" s="37">
        <f>'1 этап'!A39</f>
        <v>0</v>
      </c>
      <c r="B38" s="34">
        <f>'1 этап'!B39</f>
        <v>0</v>
      </c>
      <c r="C38" s="38">
        <f>'1 этап'!C39</f>
        <v>0</v>
      </c>
      <c r="D38" s="34">
        <f>'1 этап'!N39</f>
        <v>0</v>
      </c>
      <c r="E38" s="34">
        <f>'1 этап'!O39</f>
        <v>5</v>
      </c>
      <c r="F38" s="34">
        <f>'2 этап'!N39</f>
        <v>0</v>
      </c>
      <c r="G38" s="34">
        <f>'2 этап'!O39</f>
        <v>1</v>
      </c>
      <c r="H38" s="34">
        <f t="shared" si="0"/>
        <v>0</v>
      </c>
      <c r="I38" s="35">
        <f>RANK(H38,H4:H63)</f>
        <v>12</v>
      </c>
      <c r="J38" s="32"/>
      <c r="K38" s="13"/>
      <c r="L38" s="13"/>
      <c r="M38" s="13"/>
      <c r="N38" s="13"/>
      <c r="O38" s="13"/>
    </row>
    <row r="39" spans="1:15" s="9" customFormat="1" x14ac:dyDescent="0.25">
      <c r="A39" s="37">
        <f>'1 этап'!A40</f>
        <v>0</v>
      </c>
      <c r="B39" s="34">
        <f>'1 этап'!B40</f>
        <v>0</v>
      </c>
      <c r="C39" s="38">
        <f>'1 этап'!C40</f>
        <v>0</v>
      </c>
      <c r="D39" s="34">
        <f>'1 этап'!N40</f>
        <v>0</v>
      </c>
      <c r="E39" s="34">
        <f>'1 этап'!O40</f>
        <v>5</v>
      </c>
      <c r="F39" s="34">
        <f>'2 этап'!N40</f>
        <v>0</v>
      </c>
      <c r="G39" s="34">
        <f>'2 этап'!O40</f>
        <v>1</v>
      </c>
      <c r="H39" s="34">
        <f t="shared" si="0"/>
        <v>0</v>
      </c>
      <c r="I39" s="35">
        <f>RANK(H39,H4:H63)</f>
        <v>12</v>
      </c>
      <c r="J39" s="32"/>
      <c r="K39" s="13"/>
      <c r="L39" s="13"/>
      <c r="M39" s="13"/>
      <c r="N39" s="13"/>
      <c r="O39" s="13"/>
    </row>
    <row r="40" spans="1:15" s="9" customFormat="1" x14ac:dyDescent="0.25">
      <c r="A40" s="37">
        <f>'1 этап'!A41</f>
        <v>0</v>
      </c>
      <c r="B40" s="34">
        <f>'1 этап'!B41</f>
        <v>0</v>
      </c>
      <c r="C40" s="38">
        <f>'1 этап'!C41</f>
        <v>0</v>
      </c>
      <c r="D40" s="34">
        <f>'1 этап'!N41</f>
        <v>0</v>
      </c>
      <c r="E40" s="34">
        <f>'1 этап'!O41</f>
        <v>5</v>
      </c>
      <c r="F40" s="34">
        <f>'2 этап'!N41</f>
        <v>0</v>
      </c>
      <c r="G40" s="34">
        <f>'2 этап'!O41</f>
        <v>1</v>
      </c>
      <c r="H40" s="34">
        <f t="shared" si="0"/>
        <v>0</v>
      </c>
      <c r="I40" s="35">
        <f>RANK(H40,H4:H63)</f>
        <v>12</v>
      </c>
      <c r="J40" s="32"/>
      <c r="K40" s="13"/>
      <c r="L40" s="13"/>
      <c r="M40" s="13"/>
      <c r="N40" s="13"/>
      <c r="O40" s="13"/>
    </row>
    <row r="41" spans="1:15" s="9" customFormat="1" x14ac:dyDescent="0.25">
      <c r="A41" s="37">
        <f>'1 этап'!A42</f>
        <v>0</v>
      </c>
      <c r="B41" s="34">
        <f>'1 этап'!B42</f>
        <v>0</v>
      </c>
      <c r="C41" s="38">
        <f>'1 этап'!C42</f>
        <v>0</v>
      </c>
      <c r="D41" s="34">
        <f>'1 этап'!N42</f>
        <v>0</v>
      </c>
      <c r="E41" s="38">
        <f>'1 этап'!O42</f>
        <v>5</v>
      </c>
      <c r="F41" s="34">
        <f>'2 этап'!N42</f>
        <v>0</v>
      </c>
      <c r="G41" s="34">
        <f>'2 этап'!O42</f>
        <v>1</v>
      </c>
      <c r="H41" s="34">
        <f t="shared" si="0"/>
        <v>0</v>
      </c>
      <c r="I41" s="35">
        <f>RANK(H41,H4:H63)</f>
        <v>12</v>
      </c>
      <c r="J41" s="32"/>
      <c r="K41" s="13"/>
      <c r="L41" s="13"/>
      <c r="M41" s="13"/>
      <c r="N41" s="13"/>
      <c r="O41" s="13"/>
    </row>
    <row r="42" spans="1:15" s="9" customFormat="1" x14ac:dyDescent="0.25">
      <c r="A42" s="37">
        <f>'1 этап'!A43</f>
        <v>0</v>
      </c>
      <c r="B42" s="34">
        <f>'1 этап'!B43</f>
        <v>0</v>
      </c>
      <c r="C42" s="38">
        <f>'1 этап'!C43</f>
        <v>0</v>
      </c>
      <c r="D42" s="38">
        <f>'1 этап'!N43</f>
        <v>0</v>
      </c>
      <c r="E42" s="38">
        <f>'1 этап'!O43</f>
        <v>5</v>
      </c>
      <c r="F42" s="34">
        <f>'2 этап'!N43</f>
        <v>0</v>
      </c>
      <c r="G42" s="34">
        <f>'2 этап'!O43</f>
        <v>1</v>
      </c>
      <c r="H42" s="34">
        <f t="shared" si="0"/>
        <v>0</v>
      </c>
      <c r="I42" s="35">
        <f>RANK(H42,H4:H63)</f>
        <v>12</v>
      </c>
      <c r="J42" s="32"/>
      <c r="K42" s="13"/>
      <c r="L42" s="13"/>
      <c r="M42" s="13"/>
      <c r="N42" s="13"/>
      <c r="O42" s="13"/>
    </row>
    <row r="43" spans="1:15" s="9" customFormat="1" x14ac:dyDescent="0.25">
      <c r="A43" s="37">
        <f>'1 этап'!A44</f>
        <v>0</v>
      </c>
      <c r="B43" s="34">
        <f>'1 этап'!B44</f>
        <v>0</v>
      </c>
      <c r="C43" s="38">
        <f>'1 этап'!C44</f>
        <v>0</v>
      </c>
      <c r="D43" s="38">
        <f>'1 этап'!N44</f>
        <v>0</v>
      </c>
      <c r="E43" s="38">
        <f>'1 этап'!O44</f>
        <v>5</v>
      </c>
      <c r="F43" s="34">
        <f>'2 этап'!N44</f>
        <v>0</v>
      </c>
      <c r="G43" s="34">
        <f>'2 этап'!O44</f>
        <v>1</v>
      </c>
      <c r="H43" s="34">
        <f t="shared" si="0"/>
        <v>0</v>
      </c>
      <c r="I43" s="35">
        <f>RANK(H43,H4:H63)</f>
        <v>12</v>
      </c>
      <c r="J43" s="32"/>
      <c r="K43" s="13"/>
      <c r="L43" s="13"/>
      <c r="M43" s="13"/>
      <c r="N43" s="13"/>
      <c r="O43" s="13"/>
    </row>
    <row r="44" spans="1:15" s="9" customFormat="1" x14ac:dyDescent="0.25">
      <c r="A44" s="37">
        <f>'1 этап'!A45</f>
        <v>0</v>
      </c>
      <c r="B44" s="34">
        <f>'1 этап'!B45</f>
        <v>0</v>
      </c>
      <c r="C44" s="38">
        <f>'1 этап'!C45</f>
        <v>0</v>
      </c>
      <c r="D44" s="38">
        <f>'1 этап'!N45</f>
        <v>0</v>
      </c>
      <c r="E44" s="38">
        <f>'1 этап'!O45</f>
        <v>5</v>
      </c>
      <c r="F44" s="34">
        <f>'2 этап'!N45</f>
        <v>0</v>
      </c>
      <c r="G44" s="34">
        <f>'2 этап'!O45</f>
        <v>1</v>
      </c>
      <c r="H44" s="34">
        <f t="shared" si="0"/>
        <v>0</v>
      </c>
      <c r="I44" s="35">
        <f>RANK(H44,H4:H63)</f>
        <v>12</v>
      </c>
      <c r="J44" s="32"/>
    </row>
    <row r="45" spans="1:15" s="9" customFormat="1" x14ac:dyDescent="0.25">
      <c r="A45" s="37">
        <f>'1 этап'!A46</f>
        <v>0</v>
      </c>
      <c r="B45" s="34">
        <f>'1 этап'!B46</f>
        <v>0</v>
      </c>
      <c r="C45" s="38">
        <f>'1 этап'!C46</f>
        <v>0</v>
      </c>
      <c r="D45" s="34">
        <f>'1 этап'!N46</f>
        <v>0</v>
      </c>
      <c r="E45" s="38">
        <f>'1 этап'!O46</f>
        <v>5</v>
      </c>
      <c r="F45" s="34">
        <f>'2 этап'!N46</f>
        <v>0</v>
      </c>
      <c r="G45" s="34">
        <f>'2 этап'!O46</f>
        <v>1</v>
      </c>
      <c r="H45" s="34">
        <f t="shared" si="0"/>
        <v>0</v>
      </c>
      <c r="I45" s="35">
        <f>RANK(H45,H4:H63)</f>
        <v>12</v>
      </c>
      <c r="J45" s="32"/>
    </row>
    <row r="46" spans="1:15" s="9" customFormat="1" x14ac:dyDescent="0.25">
      <c r="A46" s="37">
        <f>'1 этап'!A47</f>
        <v>0</v>
      </c>
      <c r="B46" s="34">
        <f>'1 этап'!B47</f>
        <v>0</v>
      </c>
      <c r="C46" s="38">
        <f>'1 этап'!C47</f>
        <v>0</v>
      </c>
      <c r="D46" s="34">
        <f>'1 этап'!N47</f>
        <v>0</v>
      </c>
      <c r="E46" s="38">
        <f>'1 этап'!O47</f>
        <v>5</v>
      </c>
      <c r="F46" s="34">
        <f>'2 этап'!N47</f>
        <v>0</v>
      </c>
      <c r="G46" s="34">
        <f>'2 этап'!O47</f>
        <v>1</v>
      </c>
      <c r="H46" s="34">
        <f t="shared" si="0"/>
        <v>0</v>
      </c>
      <c r="I46" s="35">
        <f>RANK(H46,H4:H63)</f>
        <v>12</v>
      </c>
      <c r="J46" s="32"/>
    </row>
    <row r="47" spans="1:15" s="9" customFormat="1" x14ac:dyDescent="0.25">
      <c r="A47" s="37">
        <f>'1 этап'!A48</f>
        <v>0</v>
      </c>
      <c r="B47" s="34">
        <f>'1 этап'!B48</f>
        <v>0</v>
      </c>
      <c r="C47" s="38">
        <f>'1 этап'!C48</f>
        <v>0</v>
      </c>
      <c r="D47" s="38">
        <f>'1 этап'!N48</f>
        <v>0</v>
      </c>
      <c r="E47" s="38">
        <f>'1 этап'!O48</f>
        <v>5</v>
      </c>
      <c r="F47" s="34">
        <f>'2 этап'!N48</f>
        <v>0</v>
      </c>
      <c r="G47" s="34">
        <f>'2 этап'!O48</f>
        <v>1</v>
      </c>
      <c r="H47" s="34">
        <f t="shared" si="0"/>
        <v>0</v>
      </c>
      <c r="I47" s="35">
        <f>RANK(H47,H4:H63)</f>
        <v>12</v>
      </c>
      <c r="J47" s="32"/>
    </row>
    <row r="48" spans="1:15" s="9" customFormat="1" x14ac:dyDescent="0.25">
      <c r="A48" s="37">
        <f>'1 этап'!A49</f>
        <v>0</v>
      </c>
      <c r="B48" s="34">
        <f>'1 этап'!B49</f>
        <v>0</v>
      </c>
      <c r="C48" s="38">
        <f>'1 этап'!C49</f>
        <v>0</v>
      </c>
      <c r="D48" s="38">
        <f>'1 этап'!N49</f>
        <v>0</v>
      </c>
      <c r="E48" s="38">
        <f>'1 этап'!O49</f>
        <v>5</v>
      </c>
      <c r="F48" s="34">
        <f>'2 этап'!N49</f>
        <v>0</v>
      </c>
      <c r="G48" s="34">
        <f>'2 этап'!O49</f>
        <v>1</v>
      </c>
      <c r="H48" s="34">
        <f t="shared" si="0"/>
        <v>0</v>
      </c>
      <c r="I48" s="35">
        <f>RANK(H48,H4:H63)</f>
        <v>12</v>
      </c>
      <c r="J48" s="32"/>
    </row>
    <row r="49" spans="1:10" s="9" customFormat="1" x14ac:dyDescent="0.25">
      <c r="A49" s="37">
        <f>'1 этап'!A50</f>
        <v>0</v>
      </c>
      <c r="B49" s="34">
        <f>'1 этап'!B50</f>
        <v>0</v>
      </c>
      <c r="C49" s="38">
        <f>'1 этап'!C50</f>
        <v>0</v>
      </c>
      <c r="D49" s="34">
        <f>'1 этап'!N50</f>
        <v>0</v>
      </c>
      <c r="E49" s="38">
        <f>'1 этап'!O50</f>
        <v>5</v>
      </c>
      <c r="F49" s="34">
        <f>'2 этап'!N50</f>
        <v>0</v>
      </c>
      <c r="G49" s="34">
        <f>'2 этап'!O50</f>
        <v>1</v>
      </c>
      <c r="H49" s="34">
        <f t="shared" si="0"/>
        <v>0</v>
      </c>
      <c r="I49" s="35">
        <f>RANK(H49,H4:H63)</f>
        <v>12</v>
      </c>
      <c r="J49" s="32"/>
    </row>
    <row r="50" spans="1:10" s="9" customFormat="1" x14ac:dyDescent="0.25">
      <c r="A50" s="37">
        <f>'1 этап'!A51</f>
        <v>0</v>
      </c>
      <c r="B50" s="34">
        <f>'1 этап'!B51</f>
        <v>0</v>
      </c>
      <c r="C50" s="38">
        <f>'1 этап'!C51</f>
        <v>0</v>
      </c>
      <c r="D50" s="34">
        <f>'1 этап'!N51</f>
        <v>0</v>
      </c>
      <c r="E50" s="34">
        <f>'1 этап'!O51</f>
        <v>5</v>
      </c>
      <c r="F50" s="34">
        <f>'2 этап'!N51</f>
        <v>0</v>
      </c>
      <c r="G50" s="34">
        <f>'2 этап'!O51</f>
        <v>1</v>
      </c>
      <c r="H50" s="34">
        <f t="shared" si="0"/>
        <v>0</v>
      </c>
      <c r="I50" s="35">
        <f>RANK(H50,H4:H63)</f>
        <v>12</v>
      </c>
      <c r="J50" s="32"/>
    </row>
    <row r="51" spans="1:10" s="9" customFormat="1" x14ac:dyDescent="0.25">
      <c r="A51" s="37">
        <f>'1 этап'!A52</f>
        <v>0</v>
      </c>
      <c r="B51" s="34">
        <f>'1 этап'!B52</f>
        <v>0</v>
      </c>
      <c r="C51" s="38">
        <f>'1 этап'!C52</f>
        <v>0</v>
      </c>
      <c r="D51" s="34">
        <f>'1 этап'!N52</f>
        <v>0</v>
      </c>
      <c r="E51" s="34">
        <f>'1 этап'!O52</f>
        <v>5</v>
      </c>
      <c r="F51" s="34">
        <f>'2 этап'!N52</f>
        <v>0</v>
      </c>
      <c r="G51" s="34">
        <f>'2 этап'!O52</f>
        <v>1</v>
      </c>
      <c r="H51" s="34">
        <f t="shared" si="0"/>
        <v>0</v>
      </c>
      <c r="I51" s="35">
        <f>RANK(H51,H4:H63)</f>
        <v>12</v>
      </c>
      <c r="J51" s="32"/>
    </row>
    <row r="52" spans="1:10" s="9" customFormat="1" x14ac:dyDescent="0.25">
      <c r="A52" s="37">
        <f>'1 этап'!A53</f>
        <v>0</v>
      </c>
      <c r="B52" s="34">
        <f>'1 этап'!B53</f>
        <v>0</v>
      </c>
      <c r="C52" s="38">
        <f>'1 этап'!C53</f>
        <v>0</v>
      </c>
      <c r="D52" s="34">
        <f>'1 этап'!N53</f>
        <v>0</v>
      </c>
      <c r="E52" s="34">
        <f>'1 этап'!O53</f>
        <v>5</v>
      </c>
      <c r="F52" s="34">
        <f>'2 этап'!N53</f>
        <v>0</v>
      </c>
      <c r="G52" s="34">
        <f>'2 этап'!O53</f>
        <v>1</v>
      </c>
      <c r="H52" s="34">
        <f t="shared" si="0"/>
        <v>0</v>
      </c>
      <c r="I52" s="35">
        <f>RANK(H52,H4:H63)</f>
        <v>12</v>
      </c>
      <c r="J52" s="32"/>
    </row>
    <row r="53" spans="1:10" s="9" customFormat="1" x14ac:dyDescent="0.25">
      <c r="A53" s="37">
        <f>'1 этап'!A54</f>
        <v>0</v>
      </c>
      <c r="B53" s="34">
        <f>'1 этап'!B54</f>
        <v>0</v>
      </c>
      <c r="C53" s="38">
        <f>'1 этап'!C54</f>
        <v>0</v>
      </c>
      <c r="D53" s="34">
        <f>'1 этап'!N54</f>
        <v>0</v>
      </c>
      <c r="E53" s="34">
        <f>'1 этап'!O54</f>
        <v>5</v>
      </c>
      <c r="F53" s="34">
        <f>'2 этап'!N54</f>
        <v>0</v>
      </c>
      <c r="G53" s="34">
        <f>'2 этап'!O54</f>
        <v>1</v>
      </c>
      <c r="H53" s="34">
        <f t="shared" si="0"/>
        <v>0</v>
      </c>
      <c r="I53" s="35">
        <f>RANK(H53,H4:H63)</f>
        <v>12</v>
      </c>
      <c r="J53" s="32"/>
    </row>
    <row r="54" spans="1:10" s="9" customFormat="1" x14ac:dyDescent="0.25">
      <c r="A54" s="37">
        <f>'1 этап'!A55</f>
        <v>0</v>
      </c>
      <c r="B54" s="34">
        <f>'1 этап'!B55</f>
        <v>0</v>
      </c>
      <c r="C54" s="38">
        <f>'1 этап'!C55</f>
        <v>0</v>
      </c>
      <c r="D54" s="38">
        <f>'1 этап'!N55</f>
        <v>0</v>
      </c>
      <c r="E54" s="38">
        <f>'1 этап'!O55</f>
        <v>5</v>
      </c>
      <c r="F54" s="34">
        <f>'2 этап'!N55</f>
        <v>0</v>
      </c>
      <c r="G54" s="34">
        <f>'2 этап'!O55</f>
        <v>1</v>
      </c>
      <c r="H54" s="34">
        <f t="shared" si="0"/>
        <v>0</v>
      </c>
      <c r="I54" s="35">
        <f>RANK(H54,H4:H63)</f>
        <v>12</v>
      </c>
      <c r="J54" s="32"/>
    </row>
    <row r="55" spans="1:10" s="9" customFormat="1" x14ac:dyDescent="0.25">
      <c r="A55" s="37">
        <f>'1 этап'!A56</f>
        <v>0</v>
      </c>
      <c r="B55" s="34">
        <f>'1 этап'!B56</f>
        <v>0</v>
      </c>
      <c r="C55" s="38">
        <f>'1 этап'!C56</f>
        <v>0</v>
      </c>
      <c r="D55" s="38">
        <f>'1 этап'!N56</f>
        <v>0</v>
      </c>
      <c r="E55" s="38">
        <f>'1 этап'!O56</f>
        <v>5</v>
      </c>
      <c r="F55" s="34">
        <f>'2 этап'!N56</f>
        <v>0</v>
      </c>
      <c r="G55" s="34">
        <f>'2 этап'!O56</f>
        <v>1</v>
      </c>
      <c r="H55" s="34">
        <f t="shared" si="0"/>
        <v>0</v>
      </c>
      <c r="I55" s="35">
        <f>RANK(H55,H4:H63)</f>
        <v>12</v>
      </c>
      <c r="J55" s="32"/>
    </row>
    <row r="56" spans="1:10" s="9" customFormat="1" x14ac:dyDescent="0.25">
      <c r="A56" s="37">
        <f>'1 этап'!A57</f>
        <v>0</v>
      </c>
      <c r="B56" s="34">
        <f>'1 этап'!B57</f>
        <v>0</v>
      </c>
      <c r="C56" s="38">
        <f>'1 этап'!C57</f>
        <v>0</v>
      </c>
      <c r="D56" s="38">
        <f>'1 этап'!N57</f>
        <v>0</v>
      </c>
      <c r="E56" s="38">
        <f>'1 этап'!O57</f>
        <v>5</v>
      </c>
      <c r="F56" s="34">
        <f>'2 этап'!N57</f>
        <v>0</v>
      </c>
      <c r="G56" s="34">
        <f>'2 этап'!O57</f>
        <v>1</v>
      </c>
      <c r="H56" s="34">
        <f t="shared" si="0"/>
        <v>0</v>
      </c>
      <c r="I56" s="35">
        <f>RANK(H56,H4:H63)</f>
        <v>12</v>
      </c>
      <c r="J56" s="32"/>
    </row>
    <row r="57" spans="1:10" s="9" customFormat="1" x14ac:dyDescent="0.25">
      <c r="A57" s="37">
        <f>'1 этап'!A58</f>
        <v>0</v>
      </c>
      <c r="B57" s="34">
        <f>'1 этап'!B58</f>
        <v>0</v>
      </c>
      <c r="C57" s="38">
        <f>'1 этап'!C58</f>
        <v>0</v>
      </c>
      <c r="D57" s="38">
        <f>'1 этап'!N58</f>
        <v>0</v>
      </c>
      <c r="E57" s="38">
        <f>'1 этап'!O58</f>
        <v>5</v>
      </c>
      <c r="F57" s="34">
        <f>'2 этап'!N58</f>
        <v>0</v>
      </c>
      <c r="G57" s="34">
        <f>'2 этап'!O58</f>
        <v>1</v>
      </c>
      <c r="H57" s="34">
        <f t="shared" si="0"/>
        <v>0</v>
      </c>
      <c r="I57" s="35">
        <f>RANK(H57,H4:H63)</f>
        <v>12</v>
      </c>
      <c r="J57" s="32"/>
    </row>
    <row r="58" spans="1:10" s="9" customFormat="1" x14ac:dyDescent="0.25">
      <c r="A58" s="37">
        <f>'1 этап'!A59</f>
        <v>0</v>
      </c>
      <c r="B58" s="34">
        <f>'1 этап'!B59</f>
        <v>0</v>
      </c>
      <c r="C58" s="38">
        <f>'1 этап'!C59</f>
        <v>0</v>
      </c>
      <c r="D58" s="38">
        <f>'1 этап'!N59</f>
        <v>0</v>
      </c>
      <c r="E58" s="38">
        <f>'1 этап'!O59</f>
        <v>5</v>
      </c>
      <c r="F58" s="34">
        <f>'2 этап'!N59</f>
        <v>0</v>
      </c>
      <c r="G58" s="34">
        <f>'2 этап'!O59</f>
        <v>1</v>
      </c>
      <c r="H58" s="34">
        <f t="shared" si="0"/>
        <v>0</v>
      </c>
      <c r="I58" s="35">
        <f>RANK(H58,H4:H63)</f>
        <v>12</v>
      </c>
      <c r="J58" s="32"/>
    </row>
    <row r="59" spans="1:10" ht="12.75" customHeight="1" x14ac:dyDescent="0.25">
      <c r="A59" s="37">
        <f>'1 этап'!A60</f>
        <v>0</v>
      </c>
      <c r="B59" s="38">
        <f>'1 этап'!B60</f>
        <v>0</v>
      </c>
      <c r="C59" s="38">
        <f>'1 этап'!C60</f>
        <v>0</v>
      </c>
      <c r="D59" s="34">
        <f>'1 этап'!N60</f>
        <v>0</v>
      </c>
      <c r="E59" s="34">
        <f>'1 этап'!O60</f>
        <v>5</v>
      </c>
      <c r="F59" s="34">
        <f>'2 этап'!N60</f>
        <v>0</v>
      </c>
      <c r="G59" s="34">
        <f>'2 этап'!O60</f>
        <v>1</v>
      </c>
      <c r="H59" s="34">
        <f t="shared" si="0"/>
        <v>0</v>
      </c>
      <c r="I59" s="35">
        <f>RANK(H59,H4:H63)</f>
        <v>12</v>
      </c>
    </row>
    <row r="60" spans="1:10" ht="12.75" customHeight="1" x14ac:dyDescent="0.25">
      <c r="A60" s="37">
        <f>'1 этап'!A61</f>
        <v>0</v>
      </c>
      <c r="B60" s="38">
        <f>'1 этап'!B61</f>
        <v>0</v>
      </c>
      <c r="C60" s="38">
        <f>'1 этап'!C61</f>
        <v>0</v>
      </c>
      <c r="D60" s="34">
        <f>'1 этап'!N61</f>
        <v>0</v>
      </c>
      <c r="E60" s="34">
        <f>'1 этап'!O61</f>
        <v>5</v>
      </c>
      <c r="F60" s="34">
        <f>'2 этап'!N61</f>
        <v>0</v>
      </c>
      <c r="G60" s="34">
        <f>'2 этап'!O61</f>
        <v>1</v>
      </c>
      <c r="H60" s="34">
        <f t="shared" si="0"/>
        <v>0</v>
      </c>
      <c r="I60" s="35">
        <f>RANK(H60,H4:H63)</f>
        <v>12</v>
      </c>
    </row>
    <row r="61" spans="1:10" x14ac:dyDescent="0.25">
      <c r="A61" s="37">
        <f>'1 этап'!A62</f>
        <v>0</v>
      </c>
      <c r="B61" s="38">
        <f>'1 этап'!B62</f>
        <v>0</v>
      </c>
      <c r="C61" s="38">
        <f>'1 этап'!C62</f>
        <v>0</v>
      </c>
      <c r="D61" s="34">
        <f>'1 этап'!N62</f>
        <v>0</v>
      </c>
      <c r="E61" s="34">
        <f>'1 этап'!O62</f>
        <v>5</v>
      </c>
      <c r="F61" s="34">
        <f>'2 этап'!N62</f>
        <v>0</v>
      </c>
      <c r="G61" s="34">
        <f>'2 этап'!O62</f>
        <v>1</v>
      </c>
      <c r="H61" s="34">
        <f t="shared" si="0"/>
        <v>0</v>
      </c>
      <c r="I61" s="35">
        <f>RANK(H61,H4:H63)</f>
        <v>12</v>
      </c>
    </row>
    <row r="62" spans="1:10" x14ac:dyDescent="0.25">
      <c r="A62" s="37">
        <f>'1 этап'!A63</f>
        <v>0</v>
      </c>
      <c r="B62" s="34">
        <f>'1 этап'!B63</f>
        <v>0</v>
      </c>
      <c r="C62" s="34">
        <f>'1 этап'!C63</f>
        <v>0</v>
      </c>
      <c r="D62" s="34">
        <f>'1 этап'!N63</f>
        <v>0</v>
      </c>
      <c r="E62" s="34">
        <f>'1 этап'!O63</f>
        <v>5</v>
      </c>
      <c r="F62" s="34">
        <f>'2 этап'!N63</f>
        <v>0</v>
      </c>
      <c r="G62" s="34">
        <f>'2 этап'!O63</f>
        <v>1</v>
      </c>
      <c r="H62" s="34">
        <f t="shared" si="0"/>
        <v>0</v>
      </c>
      <c r="I62" s="35">
        <f>RANK(H62,H4:H63)</f>
        <v>12</v>
      </c>
    </row>
    <row r="63" spans="1:10" x14ac:dyDescent="0.25">
      <c r="A63" s="37">
        <f>'1 этап'!A64</f>
        <v>0</v>
      </c>
      <c r="B63" s="34">
        <f>'1 этап'!B64</f>
        <v>0</v>
      </c>
      <c r="C63" s="34">
        <f>'1 этап'!C64</f>
        <v>0</v>
      </c>
      <c r="D63" s="34">
        <f>'1 этап'!N64</f>
        <v>0</v>
      </c>
      <c r="E63" s="34">
        <f>'1 этап'!O64</f>
        <v>5</v>
      </c>
      <c r="F63" s="34">
        <f>'2 этап'!N64</f>
        <v>0</v>
      </c>
      <c r="G63" s="34">
        <f>'2 этап'!O64</f>
        <v>1</v>
      </c>
      <c r="H63" s="34">
        <f t="shared" si="0"/>
        <v>0</v>
      </c>
      <c r="I63" s="35">
        <f>RANK(H63,H4:H63)</f>
        <v>12</v>
      </c>
    </row>
  </sheetData>
  <mergeCells count="2">
    <mergeCell ref="A1:J1"/>
    <mergeCell ref="A2:J2"/>
  </mergeCells>
  <phoneticPr fontId="2" type="noConversion"/>
  <pageMargins left="0.49" right="0.27" top="0.3" bottom="0.31" header="0.25" footer="0.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zoomScale="140" zoomScaleNormal="140" workbookViewId="0">
      <selection activeCell="P5" sqref="P5"/>
    </sheetView>
  </sheetViews>
  <sheetFormatPr defaultRowHeight="13.2" x14ac:dyDescent="0.25"/>
  <cols>
    <col min="1" max="1" width="17.33203125" style="25" customWidth="1"/>
    <col min="2" max="2" width="19.109375" style="25" customWidth="1"/>
    <col min="3" max="3" width="16.6640625" style="25" customWidth="1"/>
    <col min="4" max="15" width="5.6640625" style="25" customWidth="1"/>
    <col min="16" max="16" width="15.33203125" style="42" customWidth="1"/>
    <col min="17" max="17" width="6.44140625" style="43" bestFit="1" customWidth="1"/>
    <col min="18" max="18" width="9.109375" style="22"/>
  </cols>
  <sheetData>
    <row r="1" spans="1: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x14ac:dyDescent="0.25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s="2" customFormat="1" x14ac:dyDescent="0.25">
      <c r="A3" s="59" t="s">
        <v>9</v>
      </c>
      <c r="B3" s="60" t="s">
        <v>10</v>
      </c>
      <c r="C3" s="59" t="s">
        <v>1</v>
      </c>
      <c r="D3" s="59" t="s">
        <v>8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62" t="s">
        <v>2</v>
      </c>
      <c r="Q3" s="62" t="s">
        <v>7</v>
      </c>
      <c r="R3" s="60" t="s">
        <v>3</v>
      </c>
    </row>
    <row r="4" spans="1:18" s="2" customFormat="1" x14ac:dyDescent="0.25">
      <c r="A4" s="59"/>
      <c r="B4" s="71"/>
      <c r="C4" s="72"/>
      <c r="D4" s="32">
        <v>1</v>
      </c>
      <c r="E4" s="32">
        <v>2</v>
      </c>
      <c r="F4" s="32">
        <v>3</v>
      </c>
      <c r="G4" s="32">
        <v>4</v>
      </c>
      <c r="H4" s="32">
        <v>5</v>
      </c>
      <c r="I4" s="32">
        <v>6</v>
      </c>
      <c r="J4" s="32">
        <v>7</v>
      </c>
      <c r="K4" s="32">
        <v>8</v>
      </c>
      <c r="L4" s="32">
        <v>9</v>
      </c>
      <c r="M4" s="32">
        <v>10</v>
      </c>
      <c r="N4" s="32">
        <v>11</v>
      </c>
      <c r="O4" s="32">
        <v>12</v>
      </c>
      <c r="P4" s="70"/>
      <c r="Q4" s="70"/>
      <c r="R4" s="72"/>
    </row>
    <row r="5" spans="1:18" x14ac:dyDescent="0.25">
      <c r="A5" s="21"/>
      <c r="B5" s="23"/>
      <c r="C5" s="24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4">
        <f>SUM(D5:O5)</f>
        <v>0</v>
      </c>
      <c r="Q5" s="35">
        <f>RANK(P5,P5:P64)</f>
        <v>1</v>
      </c>
      <c r="R5" s="31"/>
    </row>
    <row r="6" spans="1:18" s="1" customFormat="1" x14ac:dyDescent="0.25">
      <c r="A6" s="20"/>
      <c r="B6" s="23"/>
      <c r="C6" s="24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4">
        <f>SUM(D6:O6)</f>
        <v>0</v>
      </c>
      <c r="Q6" s="35">
        <f>RANK(P6,P5:P64)</f>
        <v>1</v>
      </c>
      <c r="R6" s="31"/>
    </row>
    <row r="7" spans="1:18" s="1" customFormat="1" x14ac:dyDescent="0.25">
      <c r="A7" s="20"/>
      <c r="B7" s="23"/>
      <c r="C7" s="2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4">
        <f>SUM(D7:O7)</f>
        <v>0</v>
      </c>
      <c r="Q7" s="35">
        <f>RANK(P7,P5:P64)</f>
        <v>1</v>
      </c>
      <c r="R7" s="31"/>
    </row>
    <row r="8" spans="1:18" s="1" customFormat="1" x14ac:dyDescent="0.25">
      <c r="A8" s="20"/>
      <c r="B8" s="23"/>
      <c r="C8" s="24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4">
        <f t="shared" ref="P8:P64" si="0">SUM(D8:O8)</f>
        <v>0</v>
      </c>
      <c r="Q8" s="35">
        <f>RANK(P8,P5:P64)</f>
        <v>1</v>
      </c>
      <c r="R8" s="31"/>
    </row>
    <row r="9" spans="1:18" s="1" customFormat="1" x14ac:dyDescent="0.25">
      <c r="A9" s="20"/>
      <c r="B9" s="23"/>
      <c r="C9" s="24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4">
        <f t="shared" si="0"/>
        <v>0</v>
      </c>
      <c r="Q9" s="35">
        <f>RANK(P9,P5:P64)</f>
        <v>1</v>
      </c>
      <c r="R9" s="31"/>
    </row>
    <row r="10" spans="1:18" s="1" customFormat="1" x14ac:dyDescent="0.25">
      <c r="A10" s="20"/>
      <c r="B10" s="23"/>
      <c r="C10" s="24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4">
        <f t="shared" si="0"/>
        <v>0</v>
      </c>
      <c r="Q10" s="35">
        <f>RANK(P10,P5:P64)</f>
        <v>1</v>
      </c>
      <c r="R10" s="31"/>
    </row>
    <row r="11" spans="1:18" s="1" customFormat="1" x14ac:dyDescent="0.25">
      <c r="A11" s="20"/>
      <c r="B11" s="23"/>
      <c r="C11" s="2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4">
        <f t="shared" si="0"/>
        <v>0</v>
      </c>
      <c r="Q11" s="35">
        <f>RANK(P11,P5:P64)</f>
        <v>1</v>
      </c>
      <c r="R11" s="31"/>
    </row>
    <row r="12" spans="1:18" s="1" customFormat="1" x14ac:dyDescent="0.25">
      <c r="A12" s="20"/>
      <c r="B12" s="23"/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4">
        <f t="shared" si="0"/>
        <v>0</v>
      </c>
      <c r="Q12" s="35">
        <f>RANK(P12,P5:P64)</f>
        <v>1</v>
      </c>
      <c r="R12" s="31"/>
    </row>
    <row r="13" spans="1:18" s="1" customFormat="1" x14ac:dyDescent="0.25">
      <c r="A13" s="20"/>
      <c r="B13" s="23"/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4">
        <f t="shared" si="0"/>
        <v>0</v>
      </c>
      <c r="Q13" s="35">
        <f>RANK(P13,P5:P64)</f>
        <v>1</v>
      </c>
      <c r="R13" s="31"/>
    </row>
    <row r="14" spans="1:18" s="1" customFormat="1" x14ac:dyDescent="0.25">
      <c r="A14" s="20"/>
      <c r="B14" s="23"/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4">
        <f t="shared" si="0"/>
        <v>0</v>
      </c>
      <c r="Q14" s="35">
        <f>RANK(P14,P5:P64)</f>
        <v>1</v>
      </c>
      <c r="R14" s="31"/>
    </row>
    <row r="15" spans="1:18" s="1" customFormat="1" x14ac:dyDescent="0.25">
      <c r="A15" s="20"/>
      <c r="B15" s="23"/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4">
        <f t="shared" si="0"/>
        <v>0</v>
      </c>
      <c r="Q15" s="35">
        <f>RANK(P15,P5:P64)</f>
        <v>1</v>
      </c>
      <c r="R15" s="32"/>
    </row>
    <row r="16" spans="1:18" s="1" customFormat="1" x14ac:dyDescent="0.25">
      <c r="A16" s="20"/>
      <c r="B16" s="23"/>
      <c r="C16" s="2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4">
        <f t="shared" si="0"/>
        <v>0</v>
      </c>
      <c r="Q16" s="35">
        <f>RANK(P16,P5:P64)</f>
        <v>1</v>
      </c>
      <c r="R16" s="31"/>
    </row>
    <row r="17" spans="1:18" s="1" customFormat="1" x14ac:dyDescent="0.25">
      <c r="A17" s="20"/>
      <c r="B17" s="23"/>
      <c r="C17" s="24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4">
        <f t="shared" si="0"/>
        <v>0</v>
      </c>
      <c r="Q17" s="35">
        <f>RANK(P17,P5:P64)</f>
        <v>1</v>
      </c>
      <c r="R17" s="31"/>
    </row>
    <row r="18" spans="1:18" s="1" customFormat="1" x14ac:dyDescent="0.25">
      <c r="A18" s="20"/>
      <c r="B18" s="23"/>
      <c r="C18" s="24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4">
        <f t="shared" si="0"/>
        <v>0</v>
      </c>
      <c r="Q18" s="35">
        <f>RANK(P18,P5:P64)</f>
        <v>1</v>
      </c>
      <c r="R18" s="31"/>
    </row>
    <row r="19" spans="1:18" s="1" customFormat="1" x14ac:dyDescent="0.25">
      <c r="A19" s="20"/>
      <c r="B19" s="23"/>
      <c r="C19" s="24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4">
        <f t="shared" si="0"/>
        <v>0</v>
      </c>
      <c r="Q19" s="35">
        <f>RANK(P19,P5:P64)</f>
        <v>1</v>
      </c>
      <c r="R19" s="32"/>
    </row>
    <row r="20" spans="1:18" s="1" customFormat="1" x14ac:dyDescent="0.25">
      <c r="A20" s="20"/>
      <c r="B20" s="23"/>
      <c r="C20" s="24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4">
        <f t="shared" si="0"/>
        <v>0</v>
      </c>
      <c r="Q20" s="35">
        <f>RANK(P20,P5:P64)</f>
        <v>1</v>
      </c>
      <c r="R20" s="31"/>
    </row>
    <row r="21" spans="1:18" s="1" customFormat="1" x14ac:dyDescent="0.25">
      <c r="A21" s="20"/>
      <c r="B21" s="23"/>
      <c r="C21" s="2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4">
        <f t="shared" si="0"/>
        <v>0</v>
      </c>
      <c r="Q21" s="35">
        <f>RANK(P21,P5:P64)</f>
        <v>1</v>
      </c>
      <c r="R21" s="31"/>
    </row>
    <row r="22" spans="1:18" s="1" customFormat="1" x14ac:dyDescent="0.25">
      <c r="A22" s="20"/>
      <c r="B22" s="23"/>
      <c r="C22" s="24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4">
        <f t="shared" si="0"/>
        <v>0</v>
      </c>
      <c r="Q22" s="35">
        <f>RANK(P22,P5:P64)</f>
        <v>1</v>
      </c>
      <c r="R22" s="31"/>
    </row>
    <row r="23" spans="1:18" s="1" customFormat="1" x14ac:dyDescent="0.25">
      <c r="A23" s="20"/>
      <c r="B23" s="23"/>
      <c r="C23" s="24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4">
        <f t="shared" si="0"/>
        <v>0</v>
      </c>
      <c r="Q23" s="35">
        <f>RANK(P23,P5:P64)</f>
        <v>1</v>
      </c>
      <c r="R23" s="32"/>
    </row>
    <row r="24" spans="1:18" s="1" customFormat="1" x14ac:dyDescent="0.25">
      <c r="A24" s="20"/>
      <c r="B24" s="23"/>
      <c r="C24" s="24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4">
        <f t="shared" si="0"/>
        <v>0</v>
      </c>
      <c r="Q24" s="35">
        <f>RANK(P24,P5:P64)</f>
        <v>1</v>
      </c>
      <c r="R24" s="31"/>
    </row>
    <row r="25" spans="1:18" s="1" customFormat="1" x14ac:dyDescent="0.25">
      <c r="A25" s="20"/>
      <c r="B25" s="23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4">
        <f t="shared" si="0"/>
        <v>0</v>
      </c>
      <c r="Q25" s="35">
        <f>RANK(P25,P5:P64)</f>
        <v>1</v>
      </c>
      <c r="R25" s="31"/>
    </row>
    <row r="26" spans="1:18" s="1" customFormat="1" x14ac:dyDescent="0.25">
      <c r="A26" s="20"/>
      <c r="B26" s="23"/>
      <c r="C26" s="24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4">
        <f t="shared" si="0"/>
        <v>0</v>
      </c>
      <c r="Q26" s="35">
        <f>RANK(P26,P5:P64)</f>
        <v>1</v>
      </c>
      <c r="R26" s="31"/>
    </row>
    <row r="27" spans="1:18" s="1" customFormat="1" x14ac:dyDescent="0.25">
      <c r="A27" s="20"/>
      <c r="B27" s="23"/>
      <c r="C27" s="24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4">
        <f t="shared" si="0"/>
        <v>0</v>
      </c>
      <c r="Q27" s="35">
        <f>RANK(P27,P5:P64)</f>
        <v>1</v>
      </c>
      <c r="R27" s="31"/>
    </row>
    <row r="28" spans="1:18" s="1" customFormat="1" x14ac:dyDescent="0.25">
      <c r="A28" s="20"/>
      <c r="B28" s="23"/>
      <c r="C28" s="24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4">
        <f t="shared" si="0"/>
        <v>0</v>
      </c>
      <c r="Q28" s="35">
        <f>RANK(P28,P5:P64)</f>
        <v>1</v>
      </c>
      <c r="R28" s="31"/>
    </row>
    <row r="29" spans="1:18" s="1" customFormat="1" x14ac:dyDescent="0.25">
      <c r="A29" s="20"/>
      <c r="B29" s="23"/>
      <c r="C29" s="2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4">
        <f t="shared" si="0"/>
        <v>0</v>
      </c>
      <c r="Q29" s="35">
        <f>RANK(P29,P5:P64)</f>
        <v>1</v>
      </c>
      <c r="R29" s="31"/>
    </row>
    <row r="30" spans="1:18" s="1" customFormat="1" x14ac:dyDescent="0.25">
      <c r="A30" s="40"/>
      <c r="B30" s="23"/>
      <c r="C30" s="2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4">
        <f t="shared" si="0"/>
        <v>0</v>
      </c>
      <c r="Q30" s="35">
        <f>RANK(P30,P5:P64)</f>
        <v>1</v>
      </c>
      <c r="R30" s="31"/>
    </row>
    <row r="31" spans="1:18" s="1" customFormat="1" x14ac:dyDescent="0.25">
      <c r="A31" s="40"/>
      <c r="B31" s="23"/>
      <c r="C31" s="24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4">
        <f t="shared" si="0"/>
        <v>0</v>
      </c>
      <c r="Q31" s="35">
        <f>RANK(P31,P5:P64)</f>
        <v>1</v>
      </c>
      <c r="R31" s="31"/>
    </row>
    <row r="32" spans="1:18" s="1" customFormat="1" x14ac:dyDescent="0.25">
      <c r="A32" s="40"/>
      <c r="B32" s="23"/>
      <c r="C32" s="2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4">
        <f t="shared" si="0"/>
        <v>0</v>
      </c>
      <c r="Q32" s="35">
        <f>RANK(P32,P5:P64)</f>
        <v>1</v>
      </c>
      <c r="R32" s="31"/>
    </row>
    <row r="33" spans="1:18" x14ac:dyDescent="0.25">
      <c r="A33" s="40"/>
      <c r="B33" s="30"/>
      <c r="C33" s="24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4">
        <f t="shared" si="0"/>
        <v>0</v>
      </c>
      <c r="Q33" s="35">
        <f>RANK(P33,P5:P64)</f>
        <v>1</v>
      </c>
      <c r="R33" s="32"/>
    </row>
    <row r="34" spans="1:18" x14ac:dyDescent="0.25">
      <c r="A34" s="41"/>
      <c r="B34" s="30"/>
      <c r="C34" s="24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4">
        <f t="shared" si="0"/>
        <v>0</v>
      </c>
      <c r="Q34" s="35">
        <f>RANK(P34,P5:P64)</f>
        <v>1</v>
      </c>
      <c r="R34" s="32"/>
    </row>
    <row r="35" spans="1:18" x14ac:dyDescent="0.25">
      <c r="A35" s="41"/>
      <c r="B35" s="24"/>
      <c r="C35" s="24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4">
        <f t="shared" si="0"/>
        <v>0</v>
      </c>
      <c r="Q35" s="35">
        <f>RANK(P35,P5:P64)</f>
        <v>1</v>
      </c>
      <c r="R35" s="32"/>
    </row>
    <row r="36" spans="1:18" x14ac:dyDescent="0.25">
      <c r="A36" s="41"/>
      <c r="B36" s="24"/>
      <c r="C36" s="23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4">
        <f t="shared" si="0"/>
        <v>0</v>
      </c>
      <c r="Q36" s="35">
        <f>RANK(P36,P5:P64)</f>
        <v>1</v>
      </c>
      <c r="R36" s="32"/>
    </row>
    <row r="37" spans="1:18" x14ac:dyDescent="0.25">
      <c r="A37" s="41"/>
      <c r="B37" s="24"/>
      <c r="C37" s="2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4">
        <f t="shared" si="0"/>
        <v>0</v>
      </c>
      <c r="Q37" s="35">
        <f>RANK(P37,P5:P64)</f>
        <v>1</v>
      </c>
      <c r="R37" s="32"/>
    </row>
    <row r="38" spans="1:18" x14ac:dyDescent="0.25">
      <c r="A38" s="41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34">
        <f t="shared" si="0"/>
        <v>0</v>
      </c>
      <c r="Q38" s="35">
        <f>RANK(P38,P5:P64)</f>
        <v>1</v>
      </c>
      <c r="R38" s="32"/>
    </row>
    <row r="39" spans="1:18" x14ac:dyDescent="0.25">
      <c r="A39" s="41"/>
      <c r="B39" s="3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34">
        <f t="shared" si="0"/>
        <v>0</v>
      </c>
      <c r="Q39" s="35">
        <f>RANK(P39,P5:P64)</f>
        <v>1</v>
      </c>
      <c r="R39" s="32"/>
    </row>
    <row r="40" spans="1:18" x14ac:dyDescent="0.25">
      <c r="A40" s="41"/>
      <c r="B40" s="30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34">
        <f t="shared" si="0"/>
        <v>0</v>
      </c>
      <c r="Q40" s="35">
        <f>RANK(P40,P5:P64)</f>
        <v>1</v>
      </c>
      <c r="R40" s="32"/>
    </row>
    <row r="41" spans="1:18" x14ac:dyDescent="0.25">
      <c r="A41" s="41"/>
      <c r="B41" s="3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34">
        <f t="shared" si="0"/>
        <v>0</v>
      </c>
      <c r="Q41" s="35">
        <f>RANK(P41,P5:P64)</f>
        <v>1</v>
      </c>
      <c r="R41" s="32"/>
    </row>
    <row r="42" spans="1:18" x14ac:dyDescent="0.25">
      <c r="A42" s="41"/>
      <c r="B42" s="3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34">
        <f t="shared" si="0"/>
        <v>0</v>
      </c>
      <c r="Q42" s="35">
        <f>RANK(P42,P5:P64)</f>
        <v>1</v>
      </c>
      <c r="R42" s="32"/>
    </row>
    <row r="43" spans="1:18" x14ac:dyDescent="0.25">
      <c r="A43" s="41"/>
      <c r="B43" s="3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34">
        <f t="shared" si="0"/>
        <v>0</v>
      </c>
      <c r="Q43" s="35">
        <f>RANK(P43,P5:P64)</f>
        <v>1</v>
      </c>
      <c r="R43" s="32"/>
    </row>
    <row r="44" spans="1:18" x14ac:dyDescent="0.25">
      <c r="A44" s="41"/>
      <c r="B44" s="3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34">
        <f t="shared" si="0"/>
        <v>0</v>
      </c>
      <c r="Q44" s="35">
        <f>RANK(P44,P5:P64)</f>
        <v>1</v>
      </c>
      <c r="R44" s="32"/>
    </row>
    <row r="45" spans="1:18" x14ac:dyDescent="0.25">
      <c r="A45" s="4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4">
        <f t="shared" si="0"/>
        <v>0</v>
      </c>
      <c r="Q45" s="35">
        <f>RANK(P45,P5:P64)</f>
        <v>1</v>
      </c>
      <c r="R45" s="32"/>
    </row>
    <row r="46" spans="1:18" x14ac:dyDescent="0.25">
      <c r="A46" s="41"/>
      <c r="B46" s="30"/>
      <c r="C46" s="30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34">
        <f t="shared" si="0"/>
        <v>0</v>
      </c>
      <c r="Q46" s="35">
        <f>RANK(P46,P5:P64)</f>
        <v>1</v>
      </c>
      <c r="R46" s="32"/>
    </row>
    <row r="47" spans="1:18" x14ac:dyDescent="0.25">
      <c r="A47" s="41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4">
        <f t="shared" si="0"/>
        <v>0</v>
      </c>
      <c r="Q47" s="35">
        <f>RANK(P47,P5:P64)</f>
        <v>1</v>
      </c>
      <c r="R47" s="32"/>
    </row>
    <row r="48" spans="1:18" x14ac:dyDescent="0.25">
      <c r="A48" s="41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4">
        <f t="shared" si="0"/>
        <v>0</v>
      </c>
      <c r="Q48" s="35">
        <f>RANK(P48,P5:P64)</f>
        <v>1</v>
      </c>
      <c r="R48" s="32"/>
    </row>
    <row r="49" spans="1:18" x14ac:dyDescent="0.25">
      <c r="A49" s="41"/>
      <c r="B49" s="30"/>
      <c r="C49" s="30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34">
        <f t="shared" si="0"/>
        <v>0</v>
      </c>
      <c r="Q49" s="35">
        <f>RANK(P49,P5:P64)</f>
        <v>1</v>
      </c>
      <c r="R49" s="32"/>
    </row>
    <row r="50" spans="1:18" x14ac:dyDescent="0.25">
      <c r="A50" s="41"/>
      <c r="B50" s="30"/>
      <c r="C50" s="30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34">
        <f t="shared" si="0"/>
        <v>0</v>
      </c>
      <c r="Q50" s="35">
        <f>RANK(P50,P5:P64)</f>
        <v>1</v>
      </c>
      <c r="R50" s="32"/>
    </row>
    <row r="51" spans="1:18" x14ac:dyDescent="0.25">
      <c r="A51" s="4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4">
        <f t="shared" si="0"/>
        <v>0</v>
      </c>
      <c r="Q51" s="35">
        <f>RANK(P51,P5:P64)</f>
        <v>1</v>
      </c>
      <c r="R51" s="32"/>
    </row>
    <row r="52" spans="1:18" x14ac:dyDescent="0.25">
      <c r="A52" s="41"/>
      <c r="B52" s="30"/>
      <c r="C52" s="24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4">
        <f t="shared" si="0"/>
        <v>0</v>
      </c>
      <c r="Q52" s="35">
        <f>RANK(P52,P5:P64)</f>
        <v>1</v>
      </c>
      <c r="R52" s="32"/>
    </row>
    <row r="53" spans="1:18" x14ac:dyDescent="0.25">
      <c r="A53" s="41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4">
        <f t="shared" si="0"/>
        <v>0</v>
      </c>
      <c r="Q53" s="35">
        <f>RANK(P53,P5:P64)</f>
        <v>1</v>
      </c>
      <c r="R53" s="32"/>
    </row>
    <row r="54" spans="1:18" x14ac:dyDescent="0.25">
      <c r="A54" s="41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4">
        <f t="shared" si="0"/>
        <v>0</v>
      </c>
      <c r="Q54" s="35">
        <f>RANK(P54,P5:P64)</f>
        <v>1</v>
      </c>
      <c r="R54" s="32"/>
    </row>
    <row r="55" spans="1:18" x14ac:dyDescent="0.25">
      <c r="A55" s="41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4">
        <f t="shared" si="0"/>
        <v>0</v>
      </c>
      <c r="Q55" s="35">
        <f>RANK(P55,P5:P64)</f>
        <v>1</v>
      </c>
      <c r="R55" s="32"/>
    </row>
    <row r="56" spans="1:18" x14ac:dyDescent="0.25">
      <c r="A56" s="41"/>
      <c r="B56" s="30"/>
      <c r="C56" s="3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34">
        <f t="shared" si="0"/>
        <v>0</v>
      </c>
      <c r="Q56" s="35">
        <f>RANK(P56,P5:P64)</f>
        <v>1</v>
      </c>
      <c r="R56" s="32"/>
    </row>
    <row r="57" spans="1:18" x14ac:dyDescent="0.25">
      <c r="A57" s="41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4">
        <f t="shared" si="0"/>
        <v>0</v>
      </c>
      <c r="Q57" s="35">
        <f>RANK(P57,P5:P64)</f>
        <v>1</v>
      </c>
      <c r="R57" s="32"/>
    </row>
    <row r="58" spans="1:18" x14ac:dyDescent="0.25">
      <c r="A58" s="4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4">
        <f t="shared" si="0"/>
        <v>0</v>
      </c>
      <c r="Q58" s="35">
        <f>RANK(P58,P5:P64)</f>
        <v>1</v>
      </c>
      <c r="R58" s="32"/>
    </row>
    <row r="59" spans="1:18" x14ac:dyDescent="0.25">
      <c r="A59" s="4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4">
        <f t="shared" si="0"/>
        <v>0</v>
      </c>
      <c r="Q59" s="35">
        <f>RANK(P59,P5:P64)</f>
        <v>1</v>
      </c>
      <c r="R59" s="32"/>
    </row>
    <row r="60" spans="1:18" x14ac:dyDescent="0.25">
      <c r="A60" s="41"/>
      <c r="B60" s="30"/>
      <c r="C60" s="3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34">
        <f t="shared" si="0"/>
        <v>0</v>
      </c>
      <c r="Q60" s="35">
        <f>RANK(P60,P5:P64)</f>
        <v>1</v>
      </c>
      <c r="R60" s="32"/>
    </row>
    <row r="61" spans="1:18" x14ac:dyDescent="0.25">
      <c r="A61" s="41"/>
      <c r="B61" s="30"/>
      <c r="C61" s="30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34">
        <f t="shared" si="0"/>
        <v>0</v>
      </c>
      <c r="Q61" s="35">
        <f>RANK(P61,P5:P64)</f>
        <v>1</v>
      </c>
      <c r="R61" s="32"/>
    </row>
    <row r="62" spans="1:18" x14ac:dyDescent="0.25">
      <c r="A62" s="41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4">
        <f t="shared" si="0"/>
        <v>0</v>
      </c>
      <c r="Q62" s="35">
        <f>RANK(P62,P5:P64)</f>
        <v>1</v>
      </c>
      <c r="R62" s="32"/>
    </row>
    <row r="63" spans="1:18" x14ac:dyDescent="0.25">
      <c r="A63" s="21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4">
        <f t="shared" si="0"/>
        <v>0</v>
      </c>
      <c r="Q63" s="35">
        <f>RANK(P63,P5:P64)</f>
        <v>1</v>
      </c>
      <c r="R63" s="32"/>
    </row>
    <row r="64" spans="1:18" x14ac:dyDescent="0.25">
      <c r="A64" s="21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4">
        <f t="shared" si="0"/>
        <v>0</v>
      </c>
      <c r="Q64" s="35">
        <f>RANK(P64,P5:P64)</f>
        <v>1</v>
      </c>
      <c r="R64" s="32"/>
    </row>
  </sheetData>
  <mergeCells count="9">
    <mergeCell ref="Q3:Q4"/>
    <mergeCell ref="A3:A4"/>
    <mergeCell ref="P3:P4"/>
    <mergeCell ref="A1:R1"/>
    <mergeCell ref="A2:R2"/>
    <mergeCell ref="B3:B4"/>
    <mergeCell ref="C3:C4"/>
    <mergeCell ref="D3:O3"/>
    <mergeCell ref="R3:R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 этап</vt:lpstr>
      <vt:lpstr>2 этап</vt:lpstr>
      <vt:lpstr>Итог райооных этапов</vt:lpstr>
      <vt:lpstr>Заключительный этап</vt:lpstr>
      <vt:lpstr>'1 этап'!Область_печати</vt:lpstr>
    </vt:vector>
  </TitlesOfParts>
  <Company>CDTT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</dc:creator>
  <cp:lastModifiedBy>1</cp:lastModifiedBy>
  <cp:lastPrinted>2016-03-08T20:57:34Z</cp:lastPrinted>
  <dcterms:created xsi:type="dcterms:W3CDTF">2008-01-31T06:21:51Z</dcterms:created>
  <dcterms:modified xsi:type="dcterms:W3CDTF">2022-03-14T04:31:05Z</dcterms:modified>
</cp:coreProperties>
</file>